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55" windowWidth="19320" windowHeight="10395" tabRatio="856" activeTab="4"/>
  </bookViews>
  <sheets>
    <sheet name="资产负债表" sheetId="1" r:id="rId1"/>
    <sheet name="收入费用表" sheetId="2" r:id="rId2"/>
    <sheet name="预决算" sheetId="3" r:id="rId3"/>
    <sheet name="预算支出情况" sheetId="4" r:id="rId4"/>
    <sheet name="运行信息情况" sheetId="5" r:id="rId5"/>
  </sheets>
  <definedNames/>
  <calcPr fullCalcOnLoad="1"/>
</workbook>
</file>

<file path=xl/sharedStrings.xml><?xml version="1.0" encoding="utf-8"?>
<sst xmlns="http://schemas.openxmlformats.org/spreadsheetml/2006/main" count="764" uniqueCount="377">
  <si>
    <t>项目</t>
  </si>
  <si>
    <t>单位：元</t>
  </si>
  <si>
    <t>编制单位：贵阳市公共卫生救治中心</t>
  </si>
  <si>
    <t xml:space="preserve">      其中：政府性基金收入</t>
  </si>
  <si>
    <t>本月数</t>
  </si>
  <si>
    <t>年初余额</t>
  </si>
  <si>
    <t>--</t>
  </si>
  <si>
    <t>负债和净资产</t>
  </si>
  <si>
    <t>流动负债：</t>
  </si>
  <si>
    <t xml:space="preserve">    短期借款</t>
  </si>
  <si>
    <t xml:space="preserve">    应交增值税</t>
  </si>
  <si>
    <t xml:space="preserve">    其他应交税费</t>
  </si>
  <si>
    <t xml:space="preserve">    应缴财政款</t>
  </si>
  <si>
    <t xml:space="preserve">    应付职工薪酬</t>
  </si>
  <si>
    <t xml:space="preserve">    应付票据</t>
  </si>
  <si>
    <t xml:space="preserve">    应付账款</t>
  </si>
  <si>
    <t xml:space="preserve">    应付政府补贴款</t>
  </si>
  <si>
    <t xml:space="preserve">    应付利息</t>
  </si>
  <si>
    <t xml:space="preserve">    预收账款</t>
  </si>
  <si>
    <t xml:space="preserve">    其他应付款</t>
  </si>
  <si>
    <t xml:space="preserve">    预提费用</t>
  </si>
  <si>
    <t xml:space="preserve">    一年内到期的非流动负债</t>
  </si>
  <si>
    <t xml:space="preserve">    其他流动负债</t>
  </si>
  <si>
    <t>流动负债合计</t>
  </si>
  <si>
    <t>非流动负债：</t>
  </si>
  <si>
    <t xml:space="preserve">    长期借款</t>
  </si>
  <si>
    <t xml:space="preserve">    长期应付款</t>
  </si>
  <si>
    <t xml:space="preserve">    预计负债</t>
  </si>
  <si>
    <t xml:space="preserve">    其他非流动负债</t>
  </si>
  <si>
    <t>非流动负债合计</t>
  </si>
  <si>
    <t xml:space="preserve">    受托代理负债</t>
  </si>
  <si>
    <t>负债合计</t>
  </si>
  <si>
    <t>净资产：</t>
  </si>
  <si>
    <t>累计盈余</t>
  </si>
  <si>
    <t>净资产合计</t>
  </si>
  <si>
    <t>负债和净资产合计</t>
  </si>
  <si>
    <t>专用基金</t>
  </si>
  <si>
    <t>权益法调整</t>
  </si>
  <si>
    <t>无偿调拨净资产*</t>
  </si>
  <si>
    <t>本期盈余*</t>
  </si>
  <si>
    <t xml:space="preserve">    其中：财政项目盈余</t>
  </si>
  <si>
    <t xml:space="preserve">          医疗盈余</t>
  </si>
  <si>
    <t xml:space="preserve">          科教盈余</t>
  </si>
  <si>
    <t xml:space="preserve">          新旧转换盈余</t>
  </si>
  <si>
    <t>期末余额</t>
  </si>
  <si>
    <t>资产负债表</t>
  </si>
  <si>
    <t>会政财01表</t>
  </si>
  <si>
    <t xml:space="preserve">编制单位：贵阳市公共卫生救治中心              </t>
  </si>
  <si>
    <t>资产</t>
  </si>
  <si>
    <t>流动资产：</t>
  </si>
  <si>
    <t xml:space="preserve">    货币资金</t>
  </si>
  <si>
    <t xml:space="preserve">    短期投资</t>
  </si>
  <si>
    <t xml:space="preserve">    财政应返还额度</t>
  </si>
  <si>
    <t xml:space="preserve">    应收票据</t>
  </si>
  <si>
    <t xml:space="preserve">    应收账款净额</t>
  </si>
  <si>
    <t xml:space="preserve">    预付账款</t>
  </si>
  <si>
    <t xml:space="preserve">    应收股利</t>
  </si>
  <si>
    <t xml:space="preserve">    应收利息</t>
  </si>
  <si>
    <t xml:space="preserve">    其他应收款净额</t>
  </si>
  <si>
    <t xml:space="preserve">    存货</t>
  </si>
  <si>
    <t xml:space="preserve">    待摊费用</t>
  </si>
  <si>
    <t xml:space="preserve">    一年内到期的非流动资产</t>
  </si>
  <si>
    <t xml:space="preserve">    其他流动资产</t>
  </si>
  <si>
    <t>流动资产合计</t>
  </si>
  <si>
    <t>非流动资产：</t>
  </si>
  <si>
    <t xml:space="preserve">    长期股权投资</t>
  </si>
  <si>
    <t xml:space="preserve">    长期债券投资</t>
  </si>
  <si>
    <t xml:space="preserve">    固定资产原值</t>
  </si>
  <si>
    <t xml:space="preserve">      减：固定资产累计折旧</t>
  </si>
  <si>
    <t xml:space="preserve">      固定资产净值</t>
  </si>
  <si>
    <t xml:space="preserve">    工程物资</t>
  </si>
  <si>
    <t xml:space="preserve">    在建工程</t>
  </si>
  <si>
    <t xml:space="preserve">    无形资产原值</t>
  </si>
  <si>
    <t xml:space="preserve">      减：无形资产累计摊销</t>
  </si>
  <si>
    <t xml:space="preserve">      无形资产净值</t>
  </si>
  <si>
    <t xml:space="preserve">    研发支出</t>
  </si>
  <si>
    <t xml:space="preserve">    公共基础设施原值</t>
  </si>
  <si>
    <t xml:space="preserve">      减：公共基础设施累计折旧（摊销）</t>
  </si>
  <si>
    <t xml:space="preserve">      公共基础设施净值</t>
  </si>
  <si>
    <t xml:space="preserve">    政府储备物资</t>
  </si>
  <si>
    <t xml:space="preserve">    文物文化资产</t>
  </si>
  <si>
    <t xml:space="preserve">    保障性住房原值</t>
  </si>
  <si>
    <t xml:space="preserve">      减：保障性住房累计折旧</t>
  </si>
  <si>
    <t xml:space="preserve">      保障性住房净值</t>
  </si>
  <si>
    <t xml:space="preserve">    长期待摊费用</t>
  </si>
  <si>
    <t xml:space="preserve">    待处理财产损溢</t>
  </si>
  <si>
    <t xml:space="preserve">    其他非流动资产</t>
  </si>
  <si>
    <t>非流动资产合计</t>
  </si>
  <si>
    <t xml:space="preserve">    受托代理资产</t>
  </si>
  <si>
    <t>资产总计</t>
  </si>
  <si>
    <t>注：“*”标识项目为月报项目，年报中不需列示</t>
  </si>
  <si>
    <t>本年累计数</t>
  </si>
  <si>
    <t>收入费用表</t>
  </si>
  <si>
    <t>会政财医02表</t>
  </si>
  <si>
    <t>一、本期收入</t>
  </si>
  <si>
    <t>（一）财政拨款收入</t>
  </si>
  <si>
    <t>（五）经营收入</t>
  </si>
  <si>
    <t>（四）附属单位上缴收入</t>
  </si>
  <si>
    <t>（三）上级补助收入</t>
  </si>
  <si>
    <t xml:space="preserve">            科教收入</t>
  </si>
  <si>
    <t xml:space="preserve">      其中：医疗收入</t>
  </si>
  <si>
    <t>（二）事业收入</t>
  </si>
  <si>
    <t xml:space="preserve">      其中：财政基本拨款收入</t>
  </si>
  <si>
    <t xml:space="preserve">            财政项目拨款收入</t>
  </si>
  <si>
    <t xml:space="preserve">            科教经费</t>
  </si>
  <si>
    <t xml:space="preserve">            财政项目拨款经费</t>
  </si>
  <si>
    <t xml:space="preserve">      其中：财政基本拨款经费</t>
  </si>
  <si>
    <t>（二）单位管理费用</t>
  </si>
  <si>
    <t xml:space="preserve">            其他经费</t>
  </si>
  <si>
    <t>（一）业务活动费用</t>
  </si>
  <si>
    <t>二、本期费用</t>
  </si>
  <si>
    <t>（十一）其他收入</t>
  </si>
  <si>
    <t>（十）租金收入</t>
  </si>
  <si>
    <t>（九）利息收入</t>
  </si>
  <si>
    <t>（八）捐赠收入</t>
  </si>
  <si>
    <t>（七）投资收益</t>
  </si>
  <si>
    <t>（六）非同级财政拨款收入</t>
  </si>
  <si>
    <t>三、本期盈余</t>
  </si>
  <si>
    <t>（八）其他费用</t>
  </si>
  <si>
    <t>（七）所得税费用</t>
  </si>
  <si>
    <t>（六）对附属单位补助费用</t>
  </si>
  <si>
    <t>（五）上缴上级费用</t>
  </si>
  <si>
    <t>（四）资产处置费用</t>
  </si>
  <si>
    <t>（三）经营费用</t>
  </si>
  <si>
    <t>收入支出决算总表</t>
  </si>
  <si>
    <t>财决01表</t>
  </si>
  <si>
    <t>编制单位：贵州省贵阳市公共卫生救治中心</t>
  </si>
  <si>
    <t>2019年度</t>
  </si>
  <si>
    <t>金额单位：元</t>
  </si>
  <si>
    <t>收入</t>
  </si>
  <si>
    <t/>
  </si>
  <si>
    <t>支出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</si>
  <si>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</si>
  <si>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</si>
  <si>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</si>
  <si>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</si>
  <si>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</si>
  <si>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</si>
  <si>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</si>
  <si>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</si>
  <si>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</si>
  <si>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</si>
  <si>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</si>
  <si>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</si>
  <si>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</si>
  <si>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</si>
  <si>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</si>
  <si>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</si>
  <si>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</si>
  <si>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</si>
  <si>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31</t>
  </si>
  <si>
    <t>一、基本支出</t>
  </si>
  <si>
    <t>56</t>
  </si>
  <si>
    <t>二、政府性基金预算财政拨款收入</t>
  </si>
  <si>
    <t>二、外交支出</t>
  </si>
  <si>
    <t>32</t>
  </si>
  <si>
    <t xml:space="preserve">      人员经费</t>
  </si>
  <si>
    <t>57</t>
  </si>
  <si>
    <t>三、上级补助收入</t>
  </si>
  <si>
    <t>三、国防支出</t>
  </si>
  <si>
    <t>33</t>
  </si>
  <si>
    <t xml:space="preserve">      日常公用经费</t>
  </si>
  <si>
    <t>58</t>
  </si>
  <si>
    <t>四、事业收入</t>
  </si>
  <si>
    <t>四、公共安全支出</t>
  </si>
  <si>
    <t>34</t>
  </si>
  <si>
    <t>二、项目支出</t>
  </si>
  <si>
    <t>59</t>
  </si>
  <si>
    <t>五、经营收入</t>
  </si>
  <si>
    <t>五、教育支出</t>
  </si>
  <si>
    <t>35</t>
  </si>
  <si>
    <t xml:space="preserve">    其中：基本建设类项目</t>
  </si>
  <si>
    <t>60</t>
  </si>
  <si>
    <t>六、附属单位上缴收入</t>
  </si>
  <si>
    <t>六、科学技术支出</t>
  </si>
  <si>
    <t>36</t>
  </si>
  <si>
    <t>三、上缴上级支出</t>
  </si>
  <si>
    <t>61</t>
  </si>
  <si>
    <t>七、其他收入</t>
  </si>
  <si>
    <t>七、文化旅游体育与传媒支出</t>
  </si>
  <si>
    <t>37</t>
  </si>
  <si>
    <t>四、经营支出</t>
  </si>
  <si>
    <t>62</t>
  </si>
  <si>
    <t>八、社会保障和就业支出</t>
  </si>
  <si>
    <t>38</t>
  </si>
  <si>
    <t>五、对附属单位补助支出</t>
  </si>
  <si>
    <t>63</t>
  </si>
  <si>
    <t>九、卫生健康支出</t>
  </si>
  <si>
    <t>39</t>
  </si>
  <si>
    <t>64</t>
  </si>
  <si>
    <t>10</t>
  </si>
  <si>
    <t>十、节能环保支出</t>
  </si>
  <si>
    <t>40</t>
  </si>
  <si>
    <t>65</t>
  </si>
  <si>
    <t>11</t>
  </si>
  <si>
    <t>十一、城乡社区支出</t>
  </si>
  <si>
    <t>41</t>
  </si>
  <si>
    <t>经济分类支出合计</t>
  </si>
  <si>
    <t>66</t>
  </si>
  <si>
    <t>—</t>
  </si>
  <si>
    <t>12</t>
  </si>
  <si>
    <t>十二、农林水支出</t>
  </si>
  <si>
    <t>42</t>
  </si>
  <si>
    <t>一、工资福利支出</t>
  </si>
  <si>
    <t>67</t>
  </si>
  <si>
    <t>13</t>
  </si>
  <si>
    <t>十三、交通运输支出</t>
  </si>
  <si>
    <t>43</t>
  </si>
  <si>
    <t>二、商品和服务支出</t>
  </si>
  <si>
    <t>68</t>
  </si>
  <si>
    <t>14</t>
  </si>
  <si>
    <t>十四、资源勘探信息等支出</t>
  </si>
  <si>
    <t>44</t>
  </si>
  <si>
    <t>三、对个人和家庭的补助</t>
  </si>
  <si>
    <t>69</t>
  </si>
  <si>
    <t>15</t>
  </si>
  <si>
    <t>十五、商业服务业等支出</t>
  </si>
  <si>
    <t>45</t>
  </si>
  <si>
    <t>四、债务利息及费用支出</t>
  </si>
  <si>
    <t>70</t>
  </si>
  <si>
    <t>16</t>
  </si>
  <si>
    <t>十六、金融支出</t>
  </si>
  <si>
    <t>46</t>
  </si>
  <si>
    <t>五、资本性支出（基本建设）</t>
  </si>
  <si>
    <t>71</t>
  </si>
  <si>
    <t>17</t>
  </si>
  <si>
    <t>十七、援助其他地区支出</t>
  </si>
  <si>
    <t>47</t>
  </si>
  <si>
    <t>六、资本性支出</t>
  </si>
  <si>
    <t>72</t>
  </si>
  <si>
    <t>18</t>
  </si>
  <si>
    <t>十八、自然资源海洋气象等支出</t>
  </si>
  <si>
    <t>48</t>
  </si>
  <si>
    <t>七、对企业补助（基本建设）</t>
  </si>
  <si>
    <t>73</t>
  </si>
  <si>
    <t>19</t>
  </si>
  <si>
    <t>十九、住房保障支出</t>
  </si>
  <si>
    <t>49</t>
  </si>
  <si>
    <t>八、对企业补助</t>
  </si>
  <si>
    <t>74</t>
  </si>
  <si>
    <t>20</t>
  </si>
  <si>
    <t>二十、粮油物资储备支出</t>
  </si>
  <si>
    <t>50</t>
  </si>
  <si>
    <t>九、对社会保障基金补助</t>
  </si>
  <si>
    <t>75</t>
  </si>
  <si>
    <t>21</t>
  </si>
  <si>
    <t>二十一、灾害防治及应急管理支出</t>
  </si>
  <si>
    <t>51</t>
  </si>
  <si>
    <t>十、其他支出</t>
  </si>
  <si>
    <t>76</t>
  </si>
  <si>
    <t>22</t>
  </si>
  <si>
    <t>二十二、其他支出</t>
  </si>
  <si>
    <t>52</t>
  </si>
  <si>
    <t>77</t>
  </si>
  <si>
    <t>23</t>
  </si>
  <si>
    <t>二十三、债务还本支出</t>
  </si>
  <si>
    <t>53</t>
  </si>
  <si>
    <t>78</t>
  </si>
  <si>
    <t>24</t>
  </si>
  <si>
    <t>二十四、债务付息支出</t>
  </si>
  <si>
    <t>54</t>
  </si>
  <si>
    <t>79</t>
  </si>
  <si>
    <t>25</t>
  </si>
  <si>
    <t>55</t>
  </si>
  <si>
    <t>80</t>
  </si>
  <si>
    <t>本年收入合计</t>
  </si>
  <si>
    <t>26</t>
  </si>
  <si>
    <t>本年支出合计</t>
  </si>
  <si>
    <t>81</t>
  </si>
  <si>
    <t xml:space="preserve">    用事业基金弥补收支差额</t>
  </si>
  <si>
    <t>27</t>
  </si>
  <si>
    <t xml:space="preserve">    结余分配</t>
  </si>
  <si>
    <t>82</t>
  </si>
  <si>
    <t xml:space="preserve">    年初结转和结余</t>
  </si>
  <si>
    <t>28</t>
  </si>
  <si>
    <t xml:space="preserve">    年末结转和结余</t>
  </si>
  <si>
    <t>104</t>
  </si>
  <si>
    <t>　　其中：交纳所得税</t>
  </si>
  <si>
    <t>83</t>
  </si>
  <si>
    <t>29</t>
  </si>
  <si>
    <t>105</t>
  </si>
  <si>
    <t>　　　　　提取职工福利基金</t>
  </si>
  <si>
    <t>84</t>
  </si>
  <si>
    <t>总计</t>
  </si>
  <si>
    <t>30</t>
  </si>
  <si>
    <t>85</t>
  </si>
  <si>
    <t>注：本套决算报表中刷绿色单元格为自动取数生成，不需人工录入数据。</t>
  </si>
  <si>
    <t>预算支出相关信息表</t>
  </si>
  <si>
    <t>财决附01表</t>
  </si>
  <si>
    <t>项  目</t>
  </si>
  <si>
    <t>年初数</t>
  </si>
  <si>
    <t>年末数</t>
  </si>
  <si>
    <t>数量</t>
  </si>
  <si>
    <t>金额</t>
  </si>
  <si>
    <t>栏  次</t>
  </si>
  <si>
    <t>一、资产信息</t>
  </si>
  <si>
    <t>二、负债信息</t>
  </si>
  <si>
    <t xml:space="preserve">  （一）货币资金</t>
  </si>
  <si>
    <t xml:space="preserve">  （一）借款</t>
  </si>
  <si>
    <t xml:space="preserve">        其中：银行存款</t>
  </si>
  <si>
    <t xml:space="preserve">  （二）应缴财政款</t>
  </si>
  <si>
    <t xml:space="preserve">  （二）财政应返还额度</t>
  </si>
  <si>
    <t xml:space="preserve">  （三）应付职工薪酬</t>
  </si>
  <si>
    <t xml:space="preserve">  （三）房屋（平方米）</t>
  </si>
  <si>
    <t xml:space="preserve">        办公用房</t>
  </si>
  <si>
    <t>三、预算结转结余信息</t>
  </si>
  <si>
    <t xml:space="preserve">        业务用房</t>
  </si>
  <si>
    <t xml:space="preserve">  （一）财政拨款结转和结余</t>
  </si>
  <si>
    <t xml:space="preserve">        其他（不含构筑物）</t>
  </si>
  <si>
    <t xml:space="preserve">     1．财政拨款结转</t>
  </si>
  <si>
    <t xml:space="preserve">  （四）车辆（台、辆）</t>
  </si>
  <si>
    <t xml:space="preserve">        一般公共预算财政拨款结转</t>
  </si>
  <si>
    <t xml:space="preserve">        轿车</t>
  </si>
  <si>
    <t xml:space="preserve">        政府性基金财政拨款结转</t>
  </si>
  <si>
    <t xml:space="preserve">        越野车</t>
  </si>
  <si>
    <t xml:space="preserve">     2．财政拨款结余</t>
  </si>
  <si>
    <t xml:space="preserve">        小型载客汽车</t>
  </si>
  <si>
    <t xml:space="preserve">        一般公共预算财政拨款结余</t>
  </si>
  <si>
    <t xml:space="preserve">        大中型载客汽车</t>
  </si>
  <si>
    <t xml:space="preserve">        政府性基金财政拨款结余</t>
  </si>
  <si>
    <t xml:space="preserve">        其他车型</t>
  </si>
  <si>
    <t xml:space="preserve">  （二）其他资金结转结余</t>
  </si>
  <si>
    <t xml:space="preserve">  （五）在建工程</t>
  </si>
  <si>
    <t xml:space="preserve">     1．非财政拨款结转</t>
  </si>
  <si>
    <t xml:space="preserve">     2．非财政拨款结余</t>
  </si>
  <si>
    <t xml:space="preserve">     3．专用结余</t>
  </si>
  <si>
    <t xml:space="preserve">     4．经营结余</t>
  </si>
  <si>
    <t>机构运行信息表</t>
  </si>
  <si>
    <t>财决附03表</t>
  </si>
  <si>
    <t>预算数</t>
  </si>
  <si>
    <t>统计数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</si>
  <si>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</si>
  <si>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</si>
  <si>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</si>
  <si>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</si>
  <si>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</si>
  <si>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</si>
  <si>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</si>
  <si>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</si>
  <si>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</si>
  <si>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（一）公务用车（辆）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</si>
  <si>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</si>
  <si>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</si>
  <si>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</si>
  <si>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</si>
  <si>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</si>
  <si>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</si>
  <si>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</si>
  <si>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</si>
  <si>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</si>
  <si>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</si>
  <si>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</si>
  <si>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</si>
  <si>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</si>
  <si>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</si>
  <si>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</si>
  <si>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</si>
  <si>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</si>
  <si>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</si>
  <si>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</si>
  <si>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</si>
  <si>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</si>
  <si>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</si>
  <si>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</si>
  <si>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</si>
  <si>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</si>
  <si>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</si>
  <si>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</si>
  <si>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</si>
  <si>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</si>
  <si>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</si>
  <si>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</si>
  <si>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</si>
  <si>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</si>
  <si>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</si>
  <si>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</si>
  <si>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七、由养老保险基金发放养老金的离退休人员（人）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</si>
</sst>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#####0.00"/>
    <numFmt numFmtId="179" formatCode="#####0.00%"/>
    <numFmt numFmtId="180" formatCode="#####0"/>
  </numFmts>
  <fonts count="44">
    <font>
      <sz val="12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right" vertical="distributed"/>
    </xf>
    <xf numFmtId="49" fontId="2" fillId="33" borderId="11" xfId="0" applyNumberFormat="1" applyFont="1" applyFill="1" applyBorder="1" applyAlignment="1">
      <alignment horizontal="center" vertical="distributed"/>
    </xf>
    <xf numFmtId="176" fontId="2" fillId="33" borderId="11" xfId="0" applyNumberFormat="1" applyFont="1" applyFill="1" applyBorder="1" applyAlignment="1">
      <alignment vertical="distributed"/>
    </xf>
    <xf numFmtId="49" fontId="2" fillId="33" borderId="0" xfId="0" applyNumberFormat="1" applyFont="1" applyFill="1" applyAlignment="1">
      <alignment horizontal="right" vertical="distributed"/>
    </xf>
    <xf numFmtId="49" fontId="2" fillId="33" borderId="10" xfId="0" applyNumberFormat="1" applyFont="1" applyFill="1" applyBorder="1" applyAlignment="1">
      <alignment vertical="distributed"/>
    </xf>
    <xf numFmtId="49" fontId="2" fillId="33" borderId="11" xfId="0" applyNumberFormat="1" applyFont="1" applyFill="1" applyBorder="1" applyAlignment="1">
      <alignment vertical="distributed"/>
    </xf>
    <xf numFmtId="14" fontId="2" fillId="33" borderId="0" xfId="0" applyNumberFormat="1" applyFont="1" applyFill="1" applyAlignment="1">
      <alignment horizontal="right" vertical="distributed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vertical="distributed"/>
    </xf>
    <xf numFmtId="14" fontId="5" fillId="33" borderId="10" xfId="0" applyNumberFormat="1" applyFont="1" applyFill="1" applyBorder="1" applyAlignment="1">
      <alignment horizontal="right" vertical="distributed"/>
    </xf>
    <xf numFmtId="49" fontId="5" fillId="33" borderId="10" xfId="0" applyNumberFormat="1" applyFont="1" applyFill="1" applyBorder="1" applyAlignment="1">
      <alignment horizontal="right" vertical="distributed"/>
    </xf>
    <xf numFmtId="49" fontId="5" fillId="33" borderId="11" xfId="0" applyNumberFormat="1" applyFont="1" applyFill="1" applyBorder="1" applyAlignment="1">
      <alignment horizontal="center" vertical="distributed"/>
    </xf>
    <xf numFmtId="49" fontId="5" fillId="33" borderId="13" xfId="0" applyNumberFormat="1" applyFont="1" applyFill="1" applyBorder="1" applyAlignment="1">
      <alignment horizontal="center" vertical="distributed"/>
    </xf>
    <xf numFmtId="49" fontId="6" fillId="33" borderId="11" xfId="0" applyNumberFormat="1" applyFont="1" applyFill="1" applyBorder="1" applyAlignment="1">
      <alignment vertical="distributed"/>
    </xf>
    <xf numFmtId="49" fontId="6" fillId="33" borderId="12" xfId="0" applyNumberFormat="1" applyFont="1" applyFill="1" applyBorder="1" applyAlignment="1">
      <alignment vertical="distributed"/>
    </xf>
    <xf numFmtId="0" fontId="3" fillId="0" borderId="12" xfId="0" applyFont="1" applyBorder="1" applyAlignment="1">
      <alignment vertical="center"/>
    </xf>
    <xf numFmtId="49" fontId="5" fillId="33" borderId="11" xfId="0" applyNumberFormat="1" applyFont="1" applyFill="1" applyBorder="1" applyAlignment="1">
      <alignment vertical="distributed"/>
    </xf>
    <xf numFmtId="176" fontId="5" fillId="33" borderId="11" xfId="0" applyNumberFormat="1" applyFont="1" applyFill="1" applyBorder="1" applyAlignment="1">
      <alignment vertical="distributed"/>
    </xf>
    <xf numFmtId="176" fontId="5" fillId="33" borderId="14" xfId="0" applyNumberFormat="1" applyFont="1" applyFill="1" applyBorder="1" applyAlignment="1">
      <alignment vertical="distributed"/>
    </xf>
    <xf numFmtId="49" fontId="5" fillId="33" borderId="12" xfId="0" applyNumberFormat="1" applyFont="1" applyFill="1" applyBorder="1" applyAlignment="1">
      <alignment vertical="distributed"/>
    </xf>
    <xf numFmtId="176" fontId="5" fillId="33" borderId="12" xfId="0" applyNumberFormat="1" applyFont="1" applyFill="1" applyBorder="1" applyAlignment="1">
      <alignment vertical="distributed"/>
    </xf>
    <xf numFmtId="49" fontId="5" fillId="33" borderId="15" xfId="0" applyNumberFormat="1" applyFont="1" applyFill="1" applyBorder="1" applyAlignment="1">
      <alignment vertical="distributed"/>
    </xf>
    <xf numFmtId="176" fontId="5" fillId="33" borderId="15" xfId="0" applyNumberFormat="1" applyFont="1" applyFill="1" applyBorder="1" applyAlignment="1">
      <alignment vertical="distributed"/>
    </xf>
    <xf numFmtId="176" fontId="5" fillId="33" borderId="16" xfId="0" applyNumberFormat="1" applyFont="1" applyFill="1" applyBorder="1" applyAlignment="1">
      <alignment vertical="distributed"/>
    </xf>
    <xf numFmtId="176" fontId="5" fillId="33" borderId="13" xfId="0" applyNumberFormat="1" applyFont="1" applyFill="1" applyBorder="1" applyAlignment="1">
      <alignment vertical="distributed"/>
    </xf>
    <xf numFmtId="49" fontId="5" fillId="33" borderId="14" xfId="0" applyNumberFormat="1" applyFont="1" applyFill="1" applyBorder="1" applyAlignment="1">
      <alignment vertical="distributed"/>
    </xf>
    <xf numFmtId="49" fontId="6" fillId="33" borderId="11" xfId="0" applyNumberFormat="1" applyFont="1" applyFill="1" applyBorder="1" applyAlignment="1">
      <alignment horizontal="center" vertical="distributed"/>
    </xf>
    <xf numFmtId="49" fontId="5" fillId="33" borderId="13" xfId="0" applyNumberFormat="1" applyFont="1" applyFill="1" applyBorder="1" applyAlignment="1">
      <alignment vertical="distributed"/>
    </xf>
    <xf numFmtId="176" fontId="5" fillId="33" borderId="11" xfId="0" applyNumberFormat="1" applyFont="1" applyFill="1" applyBorder="1" applyAlignment="1">
      <alignment horizontal="center" vertical="distributed"/>
    </xf>
    <xf numFmtId="176" fontId="3" fillId="0" borderId="12" xfId="0" applyNumberFormat="1" applyFont="1" applyBorder="1" applyAlignment="1">
      <alignment vertical="center"/>
    </xf>
    <xf numFmtId="49" fontId="5" fillId="33" borderId="17" xfId="0" applyNumberFormat="1" applyFont="1" applyFill="1" applyBorder="1" applyAlignment="1">
      <alignment vertical="distributed"/>
    </xf>
    <xf numFmtId="49" fontId="2" fillId="33" borderId="14" xfId="0" applyNumberFormat="1" applyFont="1" applyFill="1" applyBorder="1" applyAlignment="1">
      <alignment vertical="distributed"/>
    </xf>
    <xf numFmtId="176" fontId="2" fillId="33" borderId="13" xfId="0" applyNumberFormat="1" applyFont="1" applyFill="1" applyBorder="1" applyAlignment="1">
      <alignment vertical="distributed"/>
    </xf>
    <xf numFmtId="176" fontId="2" fillId="33" borderId="15" xfId="0" applyNumberFormat="1" applyFont="1" applyFill="1" applyBorder="1" applyAlignment="1">
      <alignment vertical="distributed"/>
    </xf>
    <xf numFmtId="49" fontId="4" fillId="33" borderId="0" xfId="0" applyNumberFormat="1" applyFont="1" applyFill="1" applyAlignment="1">
      <alignment horizontal="center" vertical="distributed"/>
    </xf>
    <xf numFmtId="49" fontId="5" fillId="33" borderId="0" xfId="0" applyNumberFormat="1" applyFont="1" applyFill="1" applyAlignment="1">
      <alignment horizontal="right" vertical="distributed"/>
    </xf>
    <xf numFmtId="49" fontId="1" fillId="33" borderId="0" xfId="0" applyNumberFormat="1" applyFont="1" applyFill="1" applyAlignment="1">
      <alignment horizontal="center" vertical="distributed"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left" vertical="center" shrinkToFit="1"/>
    </xf>
    <xf numFmtId="4" fontId="7" fillId="0" borderId="19" xfId="0" applyNumberFormat="1" applyFont="1" applyBorder="1" applyAlignment="1">
      <alignment horizontal="right" vertical="center" shrinkToFit="1"/>
    </xf>
    <xf numFmtId="0" fontId="7" fillId="34" borderId="19" xfId="0" applyFont="1" applyFill="1" applyBorder="1" applyAlignment="1">
      <alignment horizontal="left" vertical="center" shrinkToFit="1"/>
    </xf>
    <xf numFmtId="4" fontId="7" fillId="0" borderId="20" xfId="0" applyNumberFormat="1" applyFont="1" applyBorder="1" applyAlignment="1">
      <alignment horizontal="right" vertical="center" shrinkToFit="1"/>
    </xf>
    <xf numFmtId="0" fontId="7" fillId="34" borderId="15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right" vertical="center" shrinkToFit="1"/>
    </xf>
    <xf numFmtId="0" fontId="7" fillId="0" borderId="20" xfId="0" applyFont="1" applyBorder="1" applyAlignment="1">
      <alignment horizontal="right" vertical="center" shrinkToFit="1"/>
    </xf>
    <xf numFmtId="0" fontId="15" fillId="34" borderId="15" xfId="0" applyFont="1" applyFill="1" applyBorder="1" applyAlignment="1">
      <alignment horizontal="center" vertical="center" shrinkToFit="1"/>
    </xf>
    <xf numFmtId="0" fontId="15" fillId="34" borderId="19" xfId="0" applyFont="1" applyFill="1" applyBorder="1" applyAlignment="1">
      <alignment horizontal="center" vertical="center" shrinkToFit="1"/>
    </xf>
    <xf numFmtId="0" fontId="26" fillId="34" borderId="19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left" vertical="center" shrinkToFit="1"/>
    </xf>
    <xf numFmtId="0" fontId="2" fillId="34" borderId="19" xfId="0" applyFont="1" applyFill="1" applyBorder="1" applyAlignment="1">
      <alignment horizontal="left" vertical="center" shrinkToFit="1"/>
    </xf>
    <xf numFmtId="0" fontId="15" fillId="34" borderId="21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4" fontId="7" fillId="0" borderId="22" xfId="0" applyNumberFormat="1" applyFont="1" applyBorder="1" applyAlignment="1">
      <alignment horizontal="right" vertical="center" shrinkToFit="1"/>
    </xf>
    <xf numFmtId="0" fontId="15" fillId="34" borderId="22" xfId="0" applyFont="1" applyFill="1" applyBorder="1" applyAlignment="1">
      <alignment horizontal="center" vertical="center" shrinkToFit="1"/>
    </xf>
    <xf numFmtId="0" fontId="26" fillId="34" borderId="22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4" fontId="7" fillId="0" borderId="23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34" borderId="16" xfId="0" applyFont="1" applyFill="1" applyBorder="1" applyAlignment="1">
      <alignment horizontal="center" vertical="center" wrapText="1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wrapText="1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shrinkToFit="1"/>
    </xf>
    <xf numFmtId="3" fontId="7" fillId="0" borderId="19" xfId="0" applyNumberFormat="1" applyFont="1" applyBorder="1" applyAlignment="1">
      <alignment horizontal="right" vertical="center" shrinkToFit="1"/>
    </xf>
    <xf numFmtId="0" fontId="7" fillId="34" borderId="21" xfId="0" applyFont="1" applyFill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34" borderId="22" xfId="0" applyFont="1" applyFill="1" applyBorder="1" applyAlignment="1">
      <alignment horizontal="left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3" fontId="7" fillId="0" borderId="20" xfId="0" applyNumberFormat="1" applyFont="1" applyBorder="1" applyAlignment="1">
      <alignment horizontal="right" vertical="center" shrinkToFit="1"/>
    </xf>
    <xf numFmtId="3" fontId="7" fillId="0" borderId="23" xfId="0" applyNumberFormat="1" applyFont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zoomScalePageLayoutView="0" workbookViewId="0" topLeftCell="A1">
      <selection activeCell="E8" sqref="E8"/>
    </sheetView>
  </sheetViews>
  <sheetFormatPr defaultColWidth="6.75390625" defaultRowHeight="15.75" customHeight="1"/>
  <cols>
    <col min="1" max="1" width="6.75390625" style="9" customWidth="1"/>
    <col min="2" max="2" width="24.75390625" style="9" customWidth="1"/>
    <col min="3" max="4" width="12.75390625" style="9" customWidth="1"/>
    <col min="5" max="5" width="23.75390625" style="9" customWidth="1"/>
    <col min="6" max="6" width="12.75390625" style="9" customWidth="1"/>
    <col min="7" max="7" width="13.75390625" style="9" customWidth="1"/>
    <col min="8" max="16384" width="6.75390625" style="9" customWidth="1"/>
  </cols>
  <sheetData>
    <row r="2" spans="2:7" ht="18" customHeight="1">
      <c r="B2" s="36" t="s">
        <v>45</v>
      </c>
      <c r="C2" s="36"/>
      <c r="D2" s="36"/>
      <c r="E2" s="36"/>
      <c r="F2" s="36"/>
      <c r="G2" s="36"/>
    </row>
    <row r="3" spans="2:7" ht="14.25" customHeight="1">
      <c r="B3" s="37" t="s">
        <v>46</v>
      </c>
      <c r="C3" s="37"/>
      <c r="D3" s="37"/>
      <c r="E3" s="37"/>
      <c r="F3" s="37"/>
      <c r="G3" s="37"/>
    </row>
    <row r="4" spans="2:6" ht="13.5" customHeight="1">
      <c r="B4" s="10" t="s">
        <v>47</v>
      </c>
      <c r="D4" s="11">
        <v>43830</v>
      </c>
      <c r="F4" s="12" t="s">
        <v>1</v>
      </c>
    </row>
    <row r="5" spans="2:7" ht="10.5" customHeight="1">
      <c r="B5" s="13" t="s">
        <v>48</v>
      </c>
      <c r="C5" s="13" t="s">
        <v>5</v>
      </c>
      <c r="D5" s="13" t="s">
        <v>44</v>
      </c>
      <c r="E5" s="14" t="s">
        <v>7</v>
      </c>
      <c r="F5" s="14" t="s">
        <v>5</v>
      </c>
      <c r="G5" s="14" t="s">
        <v>44</v>
      </c>
    </row>
    <row r="6" spans="2:7" ht="10.5" customHeight="1">
      <c r="B6" s="15" t="s">
        <v>49</v>
      </c>
      <c r="E6" s="16" t="s">
        <v>8</v>
      </c>
      <c r="F6" s="17"/>
      <c r="G6" s="17"/>
    </row>
    <row r="7" spans="2:7" ht="10.5" customHeight="1">
      <c r="B7" s="18" t="s">
        <v>50</v>
      </c>
      <c r="C7" s="19">
        <v>61981227.45</v>
      </c>
      <c r="D7" s="20">
        <v>70538801.94</v>
      </c>
      <c r="E7" s="21" t="s">
        <v>9</v>
      </c>
      <c r="F7" s="22">
        <v>0</v>
      </c>
      <c r="G7" s="22">
        <v>0</v>
      </c>
    </row>
    <row r="8" spans="2:7" ht="10.5" customHeight="1">
      <c r="B8" s="18" t="s">
        <v>51</v>
      </c>
      <c r="C8" s="19">
        <v>0</v>
      </c>
      <c r="D8" s="19">
        <v>0</v>
      </c>
      <c r="E8" s="23" t="s">
        <v>10</v>
      </c>
      <c r="F8" s="24">
        <v>0</v>
      </c>
      <c r="G8" s="24">
        <v>0</v>
      </c>
    </row>
    <row r="9" spans="2:7" ht="10.5" customHeight="1">
      <c r="B9" s="18" t="s">
        <v>52</v>
      </c>
      <c r="C9" s="19">
        <v>2223000</v>
      </c>
      <c r="D9" s="19">
        <v>99255712.5</v>
      </c>
      <c r="E9" s="18" t="s">
        <v>11</v>
      </c>
      <c r="F9" s="19">
        <v>2440164.05</v>
      </c>
      <c r="G9" s="19">
        <v>2653852.31</v>
      </c>
    </row>
    <row r="10" spans="2:7" ht="10.5" customHeight="1">
      <c r="B10" s="18" t="s">
        <v>53</v>
      </c>
      <c r="C10" s="19">
        <v>0</v>
      </c>
      <c r="D10" s="19">
        <v>0</v>
      </c>
      <c r="E10" s="18" t="s">
        <v>12</v>
      </c>
      <c r="F10" s="19">
        <v>0</v>
      </c>
      <c r="G10" s="19">
        <v>0</v>
      </c>
    </row>
    <row r="11" spans="2:7" ht="10.5" customHeight="1">
      <c r="B11" s="18" t="s">
        <v>54</v>
      </c>
      <c r="C11" s="19">
        <v>109482620.11</v>
      </c>
      <c r="D11" s="19">
        <v>100909502.41</v>
      </c>
      <c r="E11" s="18" t="s">
        <v>13</v>
      </c>
      <c r="F11" s="19">
        <v>507442.99</v>
      </c>
      <c r="G11" s="19">
        <v>469485.81</v>
      </c>
    </row>
    <row r="12" spans="2:7" ht="10.5" customHeight="1">
      <c r="B12" s="18" t="s">
        <v>55</v>
      </c>
      <c r="C12" s="19">
        <v>19693649.9</v>
      </c>
      <c r="D12" s="19">
        <v>20996594.9</v>
      </c>
      <c r="E12" s="18" t="s">
        <v>14</v>
      </c>
      <c r="F12" s="19">
        <v>0</v>
      </c>
      <c r="G12" s="19">
        <v>0</v>
      </c>
    </row>
    <row r="13" spans="2:7" ht="10.5" customHeight="1">
      <c r="B13" s="18" t="s">
        <v>56</v>
      </c>
      <c r="C13" s="19">
        <v>0</v>
      </c>
      <c r="D13" s="19">
        <v>0</v>
      </c>
      <c r="E13" s="18" t="s">
        <v>15</v>
      </c>
      <c r="F13" s="19">
        <v>105342209.41</v>
      </c>
      <c r="G13" s="19">
        <v>114910976.01</v>
      </c>
    </row>
    <row r="14" spans="2:7" ht="10.5" customHeight="1">
      <c r="B14" s="18" t="s">
        <v>57</v>
      </c>
      <c r="C14" s="19">
        <v>0</v>
      </c>
      <c r="D14" s="19">
        <v>0</v>
      </c>
      <c r="E14" s="18" t="s">
        <v>16</v>
      </c>
      <c r="F14" s="19">
        <v>0</v>
      </c>
      <c r="G14" s="19">
        <v>0</v>
      </c>
    </row>
    <row r="15" spans="2:7" ht="10.5" customHeight="1">
      <c r="B15" s="18" t="s">
        <v>58</v>
      </c>
      <c r="C15" s="20">
        <v>4264511.03</v>
      </c>
      <c r="D15" s="25">
        <v>1752328.78</v>
      </c>
      <c r="E15" s="18" t="s">
        <v>17</v>
      </c>
      <c r="F15" s="19">
        <v>0</v>
      </c>
      <c r="G15" s="19">
        <v>0</v>
      </c>
    </row>
    <row r="16" spans="2:7" ht="10.5" customHeight="1">
      <c r="B16" s="18" t="s">
        <v>59</v>
      </c>
      <c r="C16" s="19">
        <v>18136883.24</v>
      </c>
      <c r="D16" s="19">
        <v>19716588.92</v>
      </c>
      <c r="E16" s="18" t="s">
        <v>18</v>
      </c>
      <c r="F16" s="19">
        <v>32834138.88</v>
      </c>
      <c r="G16" s="19">
        <v>29954043.37</v>
      </c>
    </row>
    <row r="17" spans="2:7" ht="10.5" customHeight="1">
      <c r="B17" s="18" t="s">
        <v>60</v>
      </c>
      <c r="C17" s="19">
        <v>0</v>
      </c>
      <c r="D17" s="19">
        <v>0</v>
      </c>
      <c r="E17" s="18" t="s">
        <v>19</v>
      </c>
      <c r="F17" s="19">
        <v>31386865.09</v>
      </c>
      <c r="G17" s="19">
        <v>27816689.09</v>
      </c>
    </row>
    <row r="18" spans="2:7" ht="12.75" customHeight="1">
      <c r="B18" s="18" t="s">
        <v>61</v>
      </c>
      <c r="C18" s="19">
        <v>0</v>
      </c>
      <c r="D18" s="19">
        <v>0</v>
      </c>
      <c r="E18" s="18" t="s">
        <v>20</v>
      </c>
      <c r="F18" s="26">
        <v>0</v>
      </c>
      <c r="G18" s="26">
        <v>0</v>
      </c>
    </row>
    <row r="19" spans="2:7" ht="10.5" customHeight="1">
      <c r="B19" s="18" t="s">
        <v>62</v>
      </c>
      <c r="E19" s="27" t="s">
        <v>21</v>
      </c>
      <c r="F19" s="17"/>
      <c r="G19" s="17"/>
    </row>
    <row r="20" spans="2:7" ht="12" customHeight="1">
      <c r="B20" s="28" t="s">
        <v>63</v>
      </c>
      <c r="C20" s="19">
        <v>215781891.73</v>
      </c>
      <c r="D20" s="19">
        <v>313169529.45</v>
      </c>
      <c r="E20" s="27" t="s">
        <v>22</v>
      </c>
      <c r="F20" s="17"/>
      <c r="G20" s="17"/>
    </row>
    <row r="21" spans="2:7" ht="10.5" customHeight="1">
      <c r="B21" s="15" t="s">
        <v>64</v>
      </c>
      <c r="E21" s="28" t="s">
        <v>23</v>
      </c>
      <c r="F21" s="24">
        <v>172510820.42</v>
      </c>
      <c r="G21" s="24">
        <v>175805046.59</v>
      </c>
    </row>
    <row r="22" spans="2:5" ht="10.5" customHeight="1">
      <c r="B22" s="18" t="s">
        <v>65</v>
      </c>
      <c r="C22" s="19">
        <v>0</v>
      </c>
      <c r="D22" s="19">
        <v>0</v>
      </c>
      <c r="E22" s="15" t="s">
        <v>24</v>
      </c>
    </row>
    <row r="23" spans="2:7" ht="10.5" customHeight="1">
      <c r="B23" s="18" t="s">
        <v>66</v>
      </c>
      <c r="C23" s="19">
        <v>0</v>
      </c>
      <c r="D23" s="19">
        <v>0</v>
      </c>
      <c r="E23" s="18" t="s">
        <v>25</v>
      </c>
      <c r="F23" s="19">
        <v>415530314.84</v>
      </c>
      <c r="G23" s="19">
        <v>396413758.84</v>
      </c>
    </row>
    <row r="24" spans="2:7" ht="10.5" customHeight="1">
      <c r="B24" s="18" t="s">
        <v>67</v>
      </c>
      <c r="C24" s="19">
        <v>294192347.05</v>
      </c>
      <c r="D24" s="19">
        <v>301823017.79</v>
      </c>
      <c r="E24" s="18" t="s">
        <v>26</v>
      </c>
      <c r="F24" s="19">
        <v>6357218.71</v>
      </c>
      <c r="G24" s="19">
        <v>3581137.34</v>
      </c>
    </row>
    <row r="25" spans="2:7" ht="10.5" customHeight="1">
      <c r="B25" s="18" t="s">
        <v>68</v>
      </c>
      <c r="C25" s="19">
        <v>193931250.98</v>
      </c>
      <c r="D25" s="19">
        <v>209848118.48</v>
      </c>
      <c r="E25" s="18" t="s">
        <v>27</v>
      </c>
      <c r="F25" s="19">
        <v>0</v>
      </c>
      <c r="G25" s="19">
        <v>0</v>
      </c>
    </row>
    <row r="26" spans="2:5" ht="10.5" customHeight="1">
      <c r="B26" s="18" t="s">
        <v>69</v>
      </c>
      <c r="C26" s="19">
        <v>100261096.07</v>
      </c>
      <c r="D26" s="19">
        <v>91974899.31</v>
      </c>
      <c r="E26" s="18" t="s">
        <v>28</v>
      </c>
    </row>
    <row r="27" spans="2:7" ht="10.5" customHeight="1">
      <c r="B27" s="18" t="s">
        <v>70</v>
      </c>
      <c r="C27" s="19">
        <v>0</v>
      </c>
      <c r="D27" s="19">
        <v>0</v>
      </c>
      <c r="E27" s="28" t="s">
        <v>29</v>
      </c>
      <c r="F27" s="19">
        <v>421887533.55</v>
      </c>
      <c r="G27" s="19">
        <v>399994896.18</v>
      </c>
    </row>
    <row r="28" spans="2:7" ht="10.5" customHeight="1">
      <c r="B28" s="18" t="s">
        <v>71</v>
      </c>
      <c r="C28" s="19">
        <v>471713089.44</v>
      </c>
      <c r="D28" s="19">
        <v>572340521.84</v>
      </c>
      <c r="E28" s="29" t="s">
        <v>30</v>
      </c>
      <c r="F28" s="26">
        <v>0</v>
      </c>
      <c r="G28" s="26">
        <v>0</v>
      </c>
    </row>
    <row r="29" spans="2:7" ht="10.5" customHeight="1">
      <c r="B29" s="18" t="s">
        <v>72</v>
      </c>
      <c r="C29" s="19">
        <v>53000</v>
      </c>
      <c r="D29" s="20">
        <v>53000</v>
      </c>
      <c r="E29" s="16" t="s">
        <v>31</v>
      </c>
      <c r="F29" s="22">
        <v>594398353.97</v>
      </c>
      <c r="G29" s="22">
        <v>575799942.77</v>
      </c>
    </row>
    <row r="30" spans="2:7" ht="10.5" customHeight="1">
      <c r="B30" s="18" t="s">
        <v>73</v>
      </c>
      <c r="C30" s="19">
        <v>53000</v>
      </c>
      <c r="D30" s="20">
        <v>53000</v>
      </c>
      <c r="E30" s="17"/>
      <c r="F30" s="17"/>
      <c r="G30" s="17"/>
    </row>
    <row r="31" spans="2:7" ht="10.5" customHeight="1">
      <c r="B31" s="18" t="s">
        <v>74</v>
      </c>
      <c r="C31" s="19">
        <v>0</v>
      </c>
      <c r="D31" s="20">
        <v>0</v>
      </c>
      <c r="E31" s="17"/>
      <c r="F31" s="17"/>
      <c r="G31" s="17"/>
    </row>
    <row r="32" spans="2:7" ht="10.5" customHeight="1">
      <c r="B32" s="18" t="s">
        <v>75</v>
      </c>
      <c r="C32" s="19">
        <v>0</v>
      </c>
      <c r="D32" s="20">
        <v>0</v>
      </c>
      <c r="E32" s="17"/>
      <c r="F32" s="17"/>
      <c r="G32" s="17"/>
    </row>
    <row r="33" spans="2:7" ht="10.5" customHeight="1">
      <c r="B33" s="18" t="s">
        <v>76</v>
      </c>
      <c r="C33" s="19">
        <v>0</v>
      </c>
      <c r="D33" s="20">
        <v>0</v>
      </c>
      <c r="E33" s="17"/>
      <c r="F33" s="17"/>
      <c r="G33" s="17"/>
    </row>
    <row r="34" spans="2:7" ht="10.5" customHeight="1">
      <c r="B34" s="18" t="s">
        <v>77</v>
      </c>
      <c r="C34" s="19">
        <v>0</v>
      </c>
      <c r="D34" s="20">
        <v>0</v>
      </c>
      <c r="E34" s="17"/>
      <c r="F34" s="17"/>
      <c r="G34" s="17"/>
    </row>
    <row r="35" spans="2:7" ht="10.5" customHeight="1">
      <c r="B35" s="18" t="s">
        <v>78</v>
      </c>
      <c r="C35" s="19">
        <v>0</v>
      </c>
      <c r="D35" s="20">
        <v>0</v>
      </c>
      <c r="E35" s="16" t="s">
        <v>32</v>
      </c>
      <c r="F35" s="17"/>
      <c r="G35" s="17"/>
    </row>
    <row r="36" spans="2:7" ht="10.5" customHeight="1">
      <c r="B36" s="18" t="s">
        <v>79</v>
      </c>
      <c r="C36" s="19">
        <v>0</v>
      </c>
      <c r="D36" s="19">
        <v>0</v>
      </c>
      <c r="E36" s="23" t="s">
        <v>33</v>
      </c>
      <c r="F36" s="24">
        <v>170059536.2</v>
      </c>
      <c r="G36" s="24">
        <v>373667266.24</v>
      </c>
    </row>
    <row r="37" spans="2:7" ht="10.5" customHeight="1">
      <c r="B37" s="18" t="s">
        <v>80</v>
      </c>
      <c r="C37" s="19">
        <v>0</v>
      </c>
      <c r="D37" s="19">
        <v>0</v>
      </c>
      <c r="E37" s="18" t="s">
        <v>40</v>
      </c>
      <c r="F37" s="19">
        <v>112466436.88</v>
      </c>
      <c r="G37" s="19">
        <v>309640489.47</v>
      </c>
    </row>
    <row r="38" spans="2:7" ht="10.5" customHeight="1">
      <c r="B38" s="18" t="s">
        <v>81</v>
      </c>
      <c r="C38" s="19">
        <v>0</v>
      </c>
      <c r="D38" s="19">
        <v>0</v>
      </c>
      <c r="E38" s="18" t="s">
        <v>41</v>
      </c>
      <c r="F38" s="19">
        <v>0.02</v>
      </c>
      <c r="G38" s="19">
        <v>6291317.53</v>
      </c>
    </row>
    <row r="39" spans="2:7" ht="10.5" customHeight="1">
      <c r="B39" s="18" t="s">
        <v>82</v>
      </c>
      <c r="C39" s="19">
        <v>0</v>
      </c>
      <c r="D39" s="19">
        <v>0</v>
      </c>
      <c r="E39" s="18" t="s">
        <v>42</v>
      </c>
      <c r="F39" s="19">
        <v>10808239.93</v>
      </c>
      <c r="G39" s="19">
        <v>10965479.93</v>
      </c>
    </row>
    <row r="40" spans="2:7" ht="10.5" customHeight="1">
      <c r="B40" s="18" t="s">
        <v>83</v>
      </c>
      <c r="C40" s="19">
        <v>0</v>
      </c>
      <c r="D40" s="19">
        <v>0</v>
      </c>
      <c r="E40" s="18" t="s">
        <v>43</v>
      </c>
      <c r="F40" s="19">
        <v>46784859.37</v>
      </c>
      <c r="G40" s="19">
        <v>46769979.31</v>
      </c>
    </row>
    <row r="41" spans="2:7" ht="10.5" customHeight="1">
      <c r="B41" s="18" t="s">
        <v>84</v>
      </c>
      <c r="C41" s="19">
        <v>2647515.74</v>
      </c>
      <c r="D41" s="19">
        <v>2907569.61</v>
      </c>
      <c r="E41" s="18" t="s">
        <v>36</v>
      </c>
      <c r="F41" s="19">
        <v>25960582.87</v>
      </c>
      <c r="G41" s="19">
        <v>30925311.2</v>
      </c>
    </row>
    <row r="42" spans="2:7" ht="10.5" customHeight="1">
      <c r="B42" s="18" t="s">
        <v>85</v>
      </c>
      <c r="C42" s="19">
        <v>14880.06</v>
      </c>
      <c r="D42" s="19">
        <v>0</v>
      </c>
      <c r="E42" s="18" t="s">
        <v>37</v>
      </c>
      <c r="F42" s="19">
        <v>0</v>
      </c>
      <c r="G42" s="19">
        <v>0</v>
      </c>
    </row>
    <row r="43" spans="2:7" ht="10.5" customHeight="1">
      <c r="B43" s="18" t="s">
        <v>86</v>
      </c>
      <c r="E43" s="18" t="s">
        <v>38</v>
      </c>
      <c r="F43" s="30" t="s">
        <v>6</v>
      </c>
      <c r="G43" s="19">
        <v>0</v>
      </c>
    </row>
    <row r="44" spans="2:7" ht="10.5" customHeight="1">
      <c r="B44" s="28" t="s">
        <v>87</v>
      </c>
      <c r="C44" s="19">
        <v>574636581.31</v>
      </c>
      <c r="D44" s="19">
        <v>667222990.76</v>
      </c>
      <c r="E44" s="18" t="s">
        <v>39</v>
      </c>
      <c r="F44" s="30" t="s">
        <v>6</v>
      </c>
      <c r="G44" s="19">
        <v>0</v>
      </c>
    </row>
    <row r="45" spans="2:7" ht="10.5" customHeight="1">
      <c r="B45" s="18" t="s">
        <v>88</v>
      </c>
      <c r="C45" s="19">
        <v>0</v>
      </c>
      <c r="D45" s="19">
        <v>0</v>
      </c>
      <c r="E45" s="28" t="s">
        <v>34</v>
      </c>
      <c r="F45" s="19">
        <v>196020119.07</v>
      </c>
      <c r="G45" s="26">
        <v>404592577.44</v>
      </c>
    </row>
    <row r="46" spans="2:7" ht="10.5" customHeight="1">
      <c r="B46" s="28" t="s">
        <v>89</v>
      </c>
      <c r="C46" s="19">
        <v>790418473.04</v>
      </c>
      <c r="D46" s="19">
        <v>980392520.21</v>
      </c>
      <c r="E46" s="28" t="s">
        <v>35</v>
      </c>
      <c r="F46" s="20">
        <v>790418473.04</v>
      </c>
      <c r="G46" s="31">
        <f>D46</f>
        <v>980392520.21</v>
      </c>
    </row>
    <row r="47" ht="10.5" customHeight="1">
      <c r="B47" s="32" t="s">
        <v>90</v>
      </c>
    </row>
  </sheetData>
  <sheetProtection/>
  <mergeCells count="2"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3"/>
  <sheetViews>
    <sheetView zoomScalePageLayoutView="0" workbookViewId="0" topLeftCell="A7">
      <selection activeCell="F10" sqref="F10"/>
    </sheetView>
  </sheetViews>
  <sheetFormatPr defaultColWidth="6.75390625" defaultRowHeight="15.75" customHeight="1"/>
  <cols>
    <col min="1" max="1" width="6.75390625" style="0" customWidth="1"/>
    <col min="2" max="2" width="23.75390625" style="0" customWidth="1"/>
    <col min="3" max="4" width="18.75390625" style="0" customWidth="1"/>
  </cols>
  <sheetData>
    <row r="2" spans="2:4" ht="21" customHeight="1">
      <c r="B2" s="38" t="s">
        <v>92</v>
      </c>
      <c r="C2" s="38"/>
      <c r="D2" s="38"/>
    </row>
    <row r="3" spans="2:3" ht="15.75" customHeight="1">
      <c r="B3" s="4" t="s">
        <v>93</v>
      </c>
      <c r="C3" s="7">
        <v>43830</v>
      </c>
    </row>
    <row r="4" spans="2:4" ht="15.75" customHeight="1">
      <c r="B4" s="5" t="s">
        <v>2</v>
      </c>
      <c r="D4" s="1" t="s">
        <v>1</v>
      </c>
    </row>
    <row r="5" spans="2:4" ht="15.75" customHeight="1">
      <c r="B5" s="2" t="s">
        <v>0</v>
      </c>
      <c r="C5" s="2" t="s">
        <v>4</v>
      </c>
      <c r="D5" s="2" t="s">
        <v>91</v>
      </c>
    </row>
    <row r="6" spans="2:4" ht="15.75" customHeight="1">
      <c r="B6" s="6" t="s">
        <v>94</v>
      </c>
      <c r="C6" s="3">
        <v>215480883.64</v>
      </c>
      <c r="D6" s="3">
        <v>766805022.23</v>
      </c>
    </row>
    <row r="7" spans="2:4" ht="15.75" customHeight="1">
      <c r="B7" s="6" t="s">
        <v>95</v>
      </c>
      <c r="C7" s="34">
        <v>170254898.29</v>
      </c>
      <c r="D7" s="34">
        <v>222810933.31</v>
      </c>
    </row>
    <row r="8" spans="2:4" ht="15.75" customHeight="1">
      <c r="B8" s="33" t="s">
        <v>3</v>
      </c>
      <c r="C8" s="8"/>
      <c r="D8" s="8"/>
    </row>
    <row r="9" spans="2:4" ht="15.75" customHeight="1">
      <c r="B9" s="6" t="s">
        <v>102</v>
      </c>
      <c r="C9" s="35">
        <v>2692970</v>
      </c>
      <c r="D9" s="35">
        <v>13731205.02</v>
      </c>
    </row>
    <row r="10" spans="2:4" ht="15.75" customHeight="1">
      <c r="B10" s="6" t="s">
        <v>103</v>
      </c>
      <c r="C10" s="3">
        <v>167561928.29</v>
      </c>
      <c r="D10" s="3">
        <v>209079728.29</v>
      </c>
    </row>
    <row r="11" spans="2:4" ht="15.75" customHeight="1">
      <c r="B11" s="6" t="s">
        <v>101</v>
      </c>
      <c r="C11" s="3">
        <v>43634796.44</v>
      </c>
      <c r="D11" s="3">
        <v>537545691.06</v>
      </c>
    </row>
    <row r="12" spans="2:4" ht="15.75" customHeight="1">
      <c r="B12" s="6" t="s">
        <v>100</v>
      </c>
      <c r="C12" s="3">
        <v>43634796.44</v>
      </c>
      <c r="D12" s="3">
        <v>537376091.06</v>
      </c>
    </row>
    <row r="13" spans="2:4" ht="15.75" customHeight="1">
      <c r="B13" s="6" t="s">
        <v>99</v>
      </c>
      <c r="C13" s="3">
        <v>0</v>
      </c>
      <c r="D13" s="3">
        <v>169600</v>
      </c>
    </row>
    <row r="14" spans="2:4" ht="15.75" customHeight="1">
      <c r="B14" s="6" t="s">
        <v>98</v>
      </c>
      <c r="C14" s="3">
        <v>0</v>
      </c>
      <c r="D14" s="3">
        <v>0</v>
      </c>
    </row>
    <row r="15" spans="2:4" ht="21" customHeight="1">
      <c r="B15" s="6" t="s">
        <v>97</v>
      </c>
      <c r="C15" s="3">
        <v>0</v>
      </c>
      <c r="D15" s="3">
        <v>0</v>
      </c>
    </row>
    <row r="16" spans="2:4" ht="15.75" customHeight="1">
      <c r="B16" s="6" t="s">
        <v>96</v>
      </c>
      <c r="C16" s="3">
        <v>0</v>
      </c>
      <c r="D16" s="3">
        <v>0</v>
      </c>
    </row>
    <row r="17" spans="2:4" ht="15.75" customHeight="1">
      <c r="B17" s="6" t="s">
        <v>116</v>
      </c>
      <c r="C17" s="3">
        <v>0</v>
      </c>
      <c r="D17" s="3">
        <v>0</v>
      </c>
    </row>
    <row r="18" spans="2:4" ht="15.75" customHeight="1">
      <c r="B18" s="6" t="s">
        <v>115</v>
      </c>
      <c r="C18" s="3">
        <v>0</v>
      </c>
      <c r="D18" s="3">
        <v>0</v>
      </c>
    </row>
    <row r="19" spans="2:4" ht="15.75" customHeight="1">
      <c r="B19" s="6" t="s">
        <v>114</v>
      </c>
      <c r="C19" s="3">
        <v>0</v>
      </c>
      <c r="D19" s="3">
        <v>0</v>
      </c>
    </row>
    <row r="20" spans="2:4" ht="15.75" customHeight="1">
      <c r="B20" s="6" t="s">
        <v>113</v>
      </c>
      <c r="C20" s="3">
        <v>285794.51</v>
      </c>
      <c r="D20" s="3">
        <v>960961.89</v>
      </c>
    </row>
    <row r="21" spans="2:4" ht="15.75" customHeight="1">
      <c r="B21" s="6" t="s">
        <v>112</v>
      </c>
      <c r="C21" s="3">
        <v>20769.5</v>
      </c>
      <c r="D21" s="3">
        <v>658457.1</v>
      </c>
    </row>
    <row r="22" spans="2:4" ht="15.75" customHeight="1">
      <c r="B22" s="6" t="s">
        <v>111</v>
      </c>
      <c r="C22" s="3">
        <v>1284624.9</v>
      </c>
      <c r="D22" s="3">
        <v>4828978.87</v>
      </c>
    </row>
    <row r="23" spans="2:4" ht="15.75" customHeight="1">
      <c r="B23" s="6" t="s">
        <v>110</v>
      </c>
      <c r="C23" s="3">
        <v>66782790.57</v>
      </c>
      <c r="D23" s="3">
        <v>560046592.49</v>
      </c>
    </row>
    <row r="24" spans="2:4" ht="15.75" customHeight="1">
      <c r="B24" s="6" t="s">
        <v>109</v>
      </c>
      <c r="C24" s="3">
        <v>59919537.03</v>
      </c>
      <c r="D24" s="3">
        <v>503585925.85</v>
      </c>
    </row>
    <row r="25" spans="2:4" ht="15.75" customHeight="1">
      <c r="B25" s="6" t="s">
        <v>106</v>
      </c>
      <c r="C25" s="3">
        <v>0</v>
      </c>
      <c r="D25" s="3">
        <v>0</v>
      </c>
    </row>
    <row r="26" spans="2:4" ht="15.75" customHeight="1">
      <c r="B26" s="6" t="s">
        <v>105</v>
      </c>
      <c r="C26" s="3">
        <v>2301024.52</v>
      </c>
      <c r="D26" s="3">
        <v>11163056.36</v>
      </c>
    </row>
    <row r="27" spans="2:4" ht="15.75" customHeight="1">
      <c r="B27" s="6" t="s">
        <v>104</v>
      </c>
      <c r="C27" s="3">
        <v>12360</v>
      </c>
      <c r="D27" s="3">
        <v>12360</v>
      </c>
    </row>
    <row r="28" spans="2:4" ht="15.75" customHeight="1">
      <c r="B28" s="6" t="s">
        <v>108</v>
      </c>
      <c r="C28" s="3">
        <v>57606152.51</v>
      </c>
      <c r="D28" s="3">
        <v>492410509.49</v>
      </c>
    </row>
    <row r="29" spans="2:4" ht="15.75" customHeight="1">
      <c r="B29" s="6" t="s">
        <v>107</v>
      </c>
      <c r="C29" s="3">
        <v>6812207.34</v>
      </c>
      <c r="D29" s="3">
        <v>55244752.67</v>
      </c>
    </row>
    <row r="30" spans="2:4" ht="15.75" customHeight="1">
      <c r="B30" s="6" t="s">
        <v>106</v>
      </c>
      <c r="C30" s="3">
        <v>964724.96</v>
      </c>
      <c r="D30" s="3">
        <v>13621808.02</v>
      </c>
    </row>
    <row r="31" spans="2:4" ht="15.75" customHeight="1">
      <c r="B31" s="6" t="s">
        <v>105</v>
      </c>
      <c r="C31" s="3">
        <v>39692.99</v>
      </c>
      <c r="D31" s="3">
        <v>742619.34</v>
      </c>
    </row>
    <row r="32" spans="2:4" ht="15.75" customHeight="1">
      <c r="B32" s="6" t="s">
        <v>104</v>
      </c>
      <c r="C32" s="3">
        <v>0</v>
      </c>
      <c r="D32" s="3">
        <v>0</v>
      </c>
    </row>
    <row r="33" spans="2:4" ht="15.75" customHeight="1">
      <c r="B33" s="6" t="s">
        <v>108</v>
      </c>
      <c r="C33" s="3">
        <v>5807789.39</v>
      </c>
      <c r="D33" s="3">
        <v>40880325.31</v>
      </c>
    </row>
    <row r="34" spans="2:4" ht="15.75" customHeight="1">
      <c r="B34" s="6" t="s">
        <v>123</v>
      </c>
      <c r="C34" s="3">
        <v>0</v>
      </c>
      <c r="D34" s="3">
        <v>0</v>
      </c>
    </row>
    <row r="35" spans="2:4" ht="15.75" customHeight="1">
      <c r="B35" s="6" t="s">
        <v>122</v>
      </c>
      <c r="C35" s="3">
        <v>0</v>
      </c>
      <c r="D35" s="3">
        <v>0</v>
      </c>
    </row>
    <row r="36" spans="2:4" ht="15.75" customHeight="1">
      <c r="B36" s="6" t="s">
        <v>121</v>
      </c>
      <c r="C36" s="3">
        <v>0</v>
      </c>
      <c r="D36" s="3">
        <v>0</v>
      </c>
    </row>
    <row r="37" spans="2:4" ht="15.75" customHeight="1">
      <c r="B37" s="6" t="s">
        <v>120</v>
      </c>
      <c r="C37" s="3">
        <v>0</v>
      </c>
      <c r="D37" s="3">
        <v>0</v>
      </c>
    </row>
    <row r="38" spans="2:4" ht="15.75" customHeight="1">
      <c r="B38" s="6" t="s">
        <v>119</v>
      </c>
      <c r="C38" s="3">
        <v>0</v>
      </c>
      <c r="D38" s="3">
        <v>0</v>
      </c>
    </row>
    <row r="39" spans="2:4" ht="15.75" customHeight="1">
      <c r="B39" s="6" t="s">
        <v>118</v>
      </c>
      <c r="C39" s="3">
        <v>51046.2</v>
      </c>
      <c r="D39" s="3">
        <v>1215913.97</v>
      </c>
    </row>
    <row r="40" spans="2:4" ht="15.75" customHeight="1">
      <c r="B40" s="6" t="s">
        <v>117</v>
      </c>
      <c r="C40" s="3">
        <v>148698093.07</v>
      </c>
      <c r="D40" s="3">
        <v>206758429.74</v>
      </c>
    </row>
    <row r="41" spans="2:4" ht="15.75" customHeight="1">
      <c r="B41" s="6" t="s">
        <v>40</v>
      </c>
      <c r="C41" s="3">
        <v>165221210.77999997</v>
      </c>
      <c r="D41" s="3">
        <v>197174052.59</v>
      </c>
    </row>
    <row r="42" spans="2:4" ht="15.75" customHeight="1">
      <c r="B42" s="6" t="s">
        <v>41</v>
      </c>
      <c r="C42" s="3">
        <v>-16510757.710000005</v>
      </c>
      <c r="D42" s="3">
        <v>9427137.14999993</v>
      </c>
    </row>
    <row r="43" spans="2:4" ht="15.75" customHeight="1">
      <c r="B43" s="6" t="s">
        <v>42</v>
      </c>
      <c r="C43" s="3">
        <v>-12360</v>
      </c>
      <c r="D43" s="3">
        <v>157240</v>
      </c>
    </row>
  </sheetData>
  <sheetProtection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H19">
      <selection activeCell="K38" sqref="K38"/>
    </sheetView>
  </sheetViews>
  <sheetFormatPr defaultColWidth="9.00390625" defaultRowHeight="14.25"/>
  <cols>
    <col min="1" max="1" width="19.625" style="0" customWidth="1"/>
    <col min="3" max="3" width="13.375" style="0" customWidth="1"/>
    <col min="4" max="4" width="11.75390625" style="0" customWidth="1"/>
    <col min="5" max="5" width="11.625" style="0" customWidth="1"/>
    <col min="6" max="6" width="20.75390625" style="0" customWidth="1"/>
    <col min="8" max="8" width="15.375" style="0" customWidth="1"/>
    <col min="9" max="9" width="13.00390625" style="0" customWidth="1"/>
    <col min="10" max="10" width="12.125" style="0" customWidth="1"/>
    <col min="11" max="11" width="21.25390625" style="0" customWidth="1"/>
    <col min="13" max="13" width="13.75390625" style="0" customWidth="1"/>
    <col min="14" max="14" width="12.00390625" style="0" customWidth="1"/>
    <col min="15" max="15" width="16.125" style="0" bestFit="1" customWidth="1"/>
  </cols>
  <sheetData>
    <row r="1" spans="1:15" ht="27">
      <c r="A1" s="39"/>
      <c r="B1" s="39"/>
      <c r="C1" s="39"/>
      <c r="D1" s="39"/>
      <c r="E1" s="39"/>
      <c r="F1" s="39"/>
      <c r="G1" s="39"/>
      <c r="H1" s="40" t="s">
        <v>124</v>
      </c>
      <c r="I1" s="39"/>
      <c r="J1" s="39"/>
      <c r="K1" s="39"/>
      <c r="L1" s="39"/>
      <c r="M1" s="39"/>
      <c r="N1" s="39"/>
      <c r="O1" s="39"/>
    </row>
    <row r="2" spans="1:15" ht="14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 t="s">
        <v>125</v>
      </c>
    </row>
    <row r="3" spans="1:15" ht="14.25">
      <c r="A3" s="42" t="s">
        <v>126</v>
      </c>
      <c r="B3" s="39"/>
      <c r="C3" s="39"/>
      <c r="D3" s="39"/>
      <c r="E3" s="39"/>
      <c r="F3" s="39"/>
      <c r="G3" s="39"/>
      <c r="H3" s="43" t="s">
        <v>127</v>
      </c>
      <c r="I3" s="39"/>
      <c r="J3" s="39"/>
      <c r="K3" s="39"/>
      <c r="L3" s="39"/>
      <c r="M3" s="39"/>
      <c r="N3" s="39"/>
      <c r="O3" s="41" t="s">
        <v>128</v>
      </c>
    </row>
    <row r="4" spans="1:15" ht="14.25">
      <c r="A4" s="44" t="s">
        <v>129</v>
      </c>
      <c r="B4" s="45" t="s">
        <v>130</v>
      </c>
      <c r="C4" s="45" t="s">
        <v>130</v>
      </c>
      <c r="D4" s="45" t="s">
        <v>130</v>
      </c>
      <c r="E4" s="45" t="s">
        <v>130</v>
      </c>
      <c r="F4" s="45" t="s">
        <v>131</v>
      </c>
      <c r="G4" s="45" t="s">
        <v>130</v>
      </c>
      <c r="H4" s="45" t="s">
        <v>130</v>
      </c>
      <c r="I4" s="45" t="s">
        <v>130</v>
      </c>
      <c r="J4" s="45" t="s">
        <v>130</v>
      </c>
      <c r="K4" s="45" t="s">
        <v>130</v>
      </c>
      <c r="L4" s="45" t="s">
        <v>130</v>
      </c>
      <c r="M4" s="45" t="s">
        <v>130</v>
      </c>
      <c r="N4" s="45" t="s">
        <v>130</v>
      </c>
      <c r="O4" s="46" t="s">
        <v>130</v>
      </c>
    </row>
    <row r="5" spans="1:15" ht="14.25">
      <c r="A5" s="47" t="s">
        <v>0</v>
      </c>
      <c r="B5" s="48" t="s">
        <v>132</v>
      </c>
      <c r="C5" s="48" t="s">
        <v>133</v>
      </c>
      <c r="D5" s="48" t="s">
        <v>134</v>
      </c>
      <c r="E5" s="48" t="s">
        <v>135</v>
      </c>
      <c r="F5" s="48" t="s">
        <v>136</v>
      </c>
      <c r="G5" s="48" t="s">
        <v>132</v>
      </c>
      <c r="H5" s="48" t="s">
        <v>133</v>
      </c>
      <c r="I5" s="48" t="s">
        <v>134</v>
      </c>
      <c r="J5" s="48" t="s">
        <v>135</v>
      </c>
      <c r="K5" s="48" t="s">
        <v>137</v>
      </c>
      <c r="L5" s="48" t="s">
        <v>132</v>
      </c>
      <c r="M5" s="48" t="s">
        <v>133</v>
      </c>
      <c r="N5" s="48" t="s">
        <v>134</v>
      </c>
      <c r="O5" s="49" t="s">
        <v>135</v>
      </c>
    </row>
    <row r="6" spans="1:15" ht="14.25">
      <c r="A6" s="47" t="s">
        <v>138</v>
      </c>
      <c r="B6" s="48" t="s">
        <v>130</v>
      </c>
      <c r="C6" s="48" t="s">
        <v>139</v>
      </c>
      <c r="D6" s="48" t="s">
        <v>140</v>
      </c>
      <c r="E6" s="48" t="s">
        <v>141</v>
      </c>
      <c r="F6" s="48" t="s">
        <v>138</v>
      </c>
      <c r="G6" s="48" t="s">
        <v>130</v>
      </c>
      <c r="H6" s="48" t="s">
        <v>142</v>
      </c>
      <c r="I6" s="48" t="s">
        <v>143</v>
      </c>
      <c r="J6" s="48" t="s">
        <v>144</v>
      </c>
      <c r="K6" s="48" t="s">
        <v>138</v>
      </c>
      <c r="L6" s="48" t="s">
        <v>130</v>
      </c>
      <c r="M6" s="48" t="s">
        <v>145</v>
      </c>
      <c r="N6" s="48" t="s">
        <v>146</v>
      </c>
      <c r="O6" s="49" t="s">
        <v>147</v>
      </c>
    </row>
    <row r="7" spans="1:15" ht="14.25">
      <c r="A7" s="50" t="s">
        <v>148</v>
      </c>
      <c r="B7" s="48" t="s">
        <v>139</v>
      </c>
      <c r="C7" s="51">
        <v>33038235.02</v>
      </c>
      <c r="D7" s="51">
        <v>221500933.31</v>
      </c>
      <c r="E7" s="51">
        <v>221500933.31</v>
      </c>
      <c r="F7" s="52" t="s">
        <v>149</v>
      </c>
      <c r="G7" s="48" t="s">
        <v>150</v>
      </c>
      <c r="H7" s="51">
        <v>0</v>
      </c>
      <c r="I7" s="51">
        <v>0</v>
      </c>
      <c r="J7" s="51">
        <v>0</v>
      </c>
      <c r="K7" s="52" t="s">
        <v>151</v>
      </c>
      <c r="L7" s="48" t="s">
        <v>152</v>
      </c>
      <c r="M7" s="51">
        <v>536327333.76</v>
      </c>
      <c r="N7" s="51">
        <v>548128556.79</v>
      </c>
      <c r="O7" s="53">
        <v>548128556.79</v>
      </c>
    </row>
    <row r="8" spans="1:15" ht="14.25">
      <c r="A8" s="50" t="s">
        <v>153</v>
      </c>
      <c r="B8" s="48" t="s">
        <v>140</v>
      </c>
      <c r="C8" s="51">
        <v>0</v>
      </c>
      <c r="D8" s="51">
        <v>0</v>
      </c>
      <c r="E8" s="51">
        <v>0</v>
      </c>
      <c r="F8" s="52" t="s">
        <v>154</v>
      </c>
      <c r="G8" s="48" t="s">
        <v>155</v>
      </c>
      <c r="H8" s="51">
        <v>0</v>
      </c>
      <c r="I8" s="51">
        <v>0</v>
      </c>
      <c r="J8" s="51">
        <v>0</v>
      </c>
      <c r="K8" s="52" t="s">
        <v>156</v>
      </c>
      <c r="L8" s="48" t="s">
        <v>157</v>
      </c>
      <c r="M8" s="51">
        <v>211222978.31</v>
      </c>
      <c r="N8" s="51">
        <v>223564996.18</v>
      </c>
      <c r="O8" s="53">
        <v>223564996.18</v>
      </c>
    </row>
    <row r="9" spans="1:15" ht="14.25">
      <c r="A9" s="50" t="s">
        <v>158</v>
      </c>
      <c r="B9" s="48" t="s">
        <v>141</v>
      </c>
      <c r="C9" s="51">
        <v>0</v>
      </c>
      <c r="D9" s="51">
        <v>0</v>
      </c>
      <c r="E9" s="51">
        <v>0</v>
      </c>
      <c r="F9" s="52" t="s">
        <v>159</v>
      </c>
      <c r="G9" s="48" t="s">
        <v>160</v>
      </c>
      <c r="H9" s="51">
        <v>0</v>
      </c>
      <c r="I9" s="51">
        <v>0</v>
      </c>
      <c r="J9" s="51">
        <v>0</v>
      </c>
      <c r="K9" s="52" t="s">
        <v>161</v>
      </c>
      <c r="L9" s="48" t="s">
        <v>162</v>
      </c>
      <c r="M9" s="51">
        <v>325104355.45</v>
      </c>
      <c r="N9" s="51">
        <v>324563560.61</v>
      </c>
      <c r="O9" s="53">
        <v>324563560.61</v>
      </c>
    </row>
    <row r="10" spans="1:15" ht="14.25">
      <c r="A10" s="50" t="s">
        <v>163</v>
      </c>
      <c r="B10" s="48" t="s">
        <v>142</v>
      </c>
      <c r="C10" s="51">
        <v>520045431.78</v>
      </c>
      <c r="D10" s="51">
        <v>537545691.06</v>
      </c>
      <c r="E10" s="51">
        <v>537545691.06</v>
      </c>
      <c r="F10" s="52" t="s">
        <v>164</v>
      </c>
      <c r="G10" s="48" t="s">
        <v>165</v>
      </c>
      <c r="H10" s="51">
        <v>0</v>
      </c>
      <c r="I10" s="51">
        <v>0</v>
      </c>
      <c r="J10" s="51">
        <v>0</v>
      </c>
      <c r="K10" s="52" t="s">
        <v>166</v>
      </c>
      <c r="L10" s="48" t="s">
        <v>167</v>
      </c>
      <c r="M10" s="51">
        <v>22000000</v>
      </c>
      <c r="N10" s="51">
        <v>107112762.49</v>
      </c>
      <c r="O10" s="53">
        <v>107112762.49</v>
      </c>
    </row>
    <row r="11" spans="1:15" ht="14.25">
      <c r="A11" s="50" t="s">
        <v>168</v>
      </c>
      <c r="B11" s="48" t="s">
        <v>143</v>
      </c>
      <c r="C11" s="51">
        <v>0</v>
      </c>
      <c r="D11" s="51">
        <v>0</v>
      </c>
      <c r="E11" s="51">
        <v>0</v>
      </c>
      <c r="F11" s="52" t="s">
        <v>169</v>
      </c>
      <c r="G11" s="48" t="s">
        <v>170</v>
      </c>
      <c r="H11" s="51">
        <v>0</v>
      </c>
      <c r="I11" s="51">
        <v>0</v>
      </c>
      <c r="J11" s="51">
        <v>0</v>
      </c>
      <c r="K11" s="52" t="s">
        <v>171</v>
      </c>
      <c r="L11" s="48" t="s">
        <v>172</v>
      </c>
      <c r="M11" s="51">
        <v>22000000</v>
      </c>
      <c r="N11" s="51">
        <v>98581869.29</v>
      </c>
      <c r="O11" s="53">
        <v>98581869.29</v>
      </c>
    </row>
    <row r="12" spans="1:15" ht="14.25">
      <c r="A12" s="50" t="s">
        <v>173</v>
      </c>
      <c r="B12" s="48" t="s">
        <v>144</v>
      </c>
      <c r="C12" s="51">
        <v>0</v>
      </c>
      <c r="D12" s="51">
        <v>0</v>
      </c>
      <c r="E12" s="51">
        <v>0</v>
      </c>
      <c r="F12" s="52" t="s">
        <v>174</v>
      </c>
      <c r="G12" s="48" t="s">
        <v>175</v>
      </c>
      <c r="H12" s="51">
        <v>0</v>
      </c>
      <c r="I12" s="51">
        <v>0</v>
      </c>
      <c r="J12" s="51">
        <v>0</v>
      </c>
      <c r="K12" s="52" t="s">
        <v>176</v>
      </c>
      <c r="L12" s="48" t="s">
        <v>177</v>
      </c>
      <c r="M12" s="51">
        <v>0</v>
      </c>
      <c r="N12" s="51">
        <v>0</v>
      </c>
      <c r="O12" s="53">
        <v>0</v>
      </c>
    </row>
    <row r="13" spans="1:15" ht="14.25">
      <c r="A13" s="50" t="s">
        <v>178</v>
      </c>
      <c r="B13" s="48" t="s">
        <v>145</v>
      </c>
      <c r="C13" s="51">
        <v>0</v>
      </c>
      <c r="D13" s="51">
        <v>6448397.86</v>
      </c>
      <c r="E13" s="51">
        <v>6448397.86</v>
      </c>
      <c r="F13" s="52" t="s">
        <v>179</v>
      </c>
      <c r="G13" s="48" t="s">
        <v>180</v>
      </c>
      <c r="H13" s="51">
        <v>0</v>
      </c>
      <c r="I13" s="51">
        <v>0</v>
      </c>
      <c r="J13" s="51">
        <v>0</v>
      </c>
      <c r="K13" s="52" t="s">
        <v>181</v>
      </c>
      <c r="L13" s="48" t="s">
        <v>182</v>
      </c>
      <c r="M13" s="51">
        <v>0</v>
      </c>
      <c r="N13" s="51">
        <v>0</v>
      </c>
      <c r="O13" s="53">
        <v>0</v>
      </c>
    </row>
    <row r="14" spans="1:15" ht="14.25">
      <c r="A14" s="54" t="s">
        <v>130</v>
      </c>
      <c r="B14" s="48" t="s">
        <v>146</v>
      </c>
      <c r="C14" s="55" t="s">
        <v>130</v>
      </c>
      <c r="D14" s="56" t="s">
        <v>130</v>
      </c>
      <c r="E14" s="57" t="s">
        <v>130</v>
      </c>
      <c r="F14" s="52" t="s">
        <v>183</v>
      </c>
      <c r="G14" s="48" t="s">
        <v>184</v>
      </c>
      <c r="H14" s="51">
        <v>0</v>
      </c>
      <c r="I14" s="51">
        <v>0</v>
      </c>
      <c r="J14" s="51">
        <v>0</v>
      </c>
      <c r="K14" s="52" t="s">
        <v>185</v>
      </c>
      <c r="L14" s="48" t="s">
        <v>186</v>
      </c>
      <c r="M14" s="51">
        <v>0</v>
      </c>
      <c r="N14" s="51">
        <v>0</v>
      </c>
      <c r="O14" s="53">
        <v>0</v>
      </c>
    </row>
    <row r="15" spans="1:15" ht="14.25">
      <c r="A15" s="50" t="s">
        <v>130</v>
      </c>
      <c r="B15" s="48" t="s">
        <v>147</v>
      </c>
      <c r="C15" s="55" t="s">
        <v>130</v>
      </c>
      <c r="D15" s="56" t="s">
        <v>130</v>
      </c>
      <c r="E15" s="57" t="s">
        <v>130</v>
      </c>
      <c r="F15" s="52" t="s">
        <v>187</v>
      </c>
      <c r="G15" s="48" t="s">
        <v>188</v>
      </c>
      <c r="H15" s="51">
        <v>558327333.76</v>
      </c>
      <c r="I15" s="51">
        <v>655241319.28</v>
      </c>
      <c r="J15" s="51">
        <v>655241319.28</v>
      </c>
      <c r="K15" s="52" t="s">
        <v>130</v>
      </c>
      <c r="L15" s="48" t="s">
        <v>189</v>
      </c>
      <c r="M15" s="57" t="s">
        <v>130</v>
      </c>
      <c r="N15" s="57" t="s">
        <v>130</v>
      </c>
      <c r="O15" s="58" t="s">
        <v>130</v>
      </c>
    </row>
    <row r="16" spans="1:15" ht="14.25">
      <c r="A16" s="50" t="s">
        <v>130</v>
      </c>
      <c r="B16" s="48" t="s">
        <v>190</v>
      </c>
      <c r="C16" s="55" t="s">
        <v>130</v>
      </c>
      <c r="D16" s="56" t="s">
        <v>130</v>
      </c>
      <c r="E16" s="57" t="s">
        <v>130</v>
      </c>
      <c r="F16" s="52" t="s">
        <v>191</v>
      </c>
      <c r="G16" s="48" t="s">
        <v>192</v>
      </c>
      <c r="H16" s="51">
        <v>0</v>
      </c>
      <c r="I16" s="51">
        <v>0</v>
      </c>
      <c r="J16" s="51">
        <v>0</v>
      </c>
      <c r="K16" s="52" t="s">
        <v>130</v>
      </c>
      <c r="L16" s="48" t="s">
        <v>193</v>
      </c>
      <c r="M16" s="57" t="s">
        <v>130</v>
      </c>
      <c r="N16" s="57" t="s">
        <v>130</v>
      </c>
      <c r="O16" s="58" t="s">
        <v>130</v>
      </c>
    </row>
    <row r="17" spans="1:15" ht="14.25">
      <c r="A17" s="50" t="s">
        <v>130</v>
      </c>
      <c r="B17" s="48" t="s">
        <v>194</v>
      </c>
      <c r="C17" s="57" t="s">
        <v>130</v>
      </c>
      <c r="D17" s="57" t="s">
        <v>130</v>
      </c>
      <c r="E17" s="57" t="s">
        <v>130</v>
      </c>
      <c r="F17" s="52" t="s">
        <v>195</v>
      </c>
      <c r="G17" s="48" t="s">
        <v>196</v>
      </c>
      <c r="H17" s="51">
        <v>0</v>
      </c>
      <c r="I17" s="51">
        <v>0</v>
      </c>
      <c r="J17" s="51">
        <v>0</v>
      </c>
      <c r="K17" s="48" t="s">
        <v>197</v>
      </c>
      <c r="L17" s="48" t="s">
        <v>198</v>
      </c>
      <c r="M17" s="55" t="s">
        <v>199</v>
      </c>
      <c r="N17" s="55" t="s">
        <v>199</v>
      </c>
      <c r="O17" s="53">
        <v>655241319.28</v>
      </c>
    </row>
    <row r="18" spans="1:15" ht="14.25">
      <c r="A18" s="50" t="s">
        <v>130</v>
      </c>
      <c r="B18" s="48" t="s">
        <v>200</v>
      </c>
      <c r="C18" s="57" t="s">
        <v>130</v>
      </c>
      <c r="D18" s="57" t="s">
        <v>130</v>
      </c>
      <c r="E18" s="57" t="s">
        <v>130</v>
      </c>
      <c r="F18" s="52" t="s">
        <v>201</v>
      </c>
      <c r="G18" s="48" t="s">
        <v>202</v>
      </c>
      <c r="H18" s="51">
        <v>0</v>
      </c>
      <c r="I18" s="51">
        <v>0</v>
      </c>
      <c r="J18" s="51">
        <v>0</v>
      </c>
      <c r="K18" s="52" t="s">
        <v>203</v>
      </c>
      <c r="L18" s="48" t="s">
        <v>204</v>
      </c>
      <c r="M18" s="55" t="s">
        <v>199</v>
      </c>
      <c r="N18" s="55" t="s">
        <v>199</v>
      </c>
      <c r="O18" s="53">
        <v>204927419.16</v>
      </c>
    </row>
    <row r="19" spans="1:15" ht="14.25">
      <c r="A19" s="50" t="s">
        <v>130</v>
      </c>
      <c r="B19" s="48" t="s">
        <v>205</v>
      </c>
      <c r="C19" s="57" t="s">
        <v>130</v>
      </c>
      <c r="D19" s="57" t="s">
        <v>130</v>
      </c>
      <c r="E19" s="57" t="s">
        <v>130</v>
      </c>
      <c r="F19" s="52" t="s">
        <v>206</v>
      </c>
      <c r="G19" s="48" t="s">
        <v>207</v>
      </c>
      <c r="H19" s="51">
        <v>0</v>
      </c>
      <c r="I19" s="51">
        <v>0</v>
      </c>
      <c r="J19" s="51">
        <v>0</v>
      </c>
      <c r="K19" s="52" t="s">
        <v>208</v>
      </c>
      <c r="L19" s="48" t="s">
        <v>209</v>
      </c>
      <c r="M19" s="55" t="s">
        <v>199</v>
      </c>
      <c r="N19" s="55" t="s">
        <v>199</v>
      </c>
      <c r="O19" s="53">
        <v>317636152.16</v>
      </c>
    </row>
    <row r="20" spans="1:15" ht="14.25">
      <c r="A20" s="50" t="s">
        <v>130</v>
      </c>
      <c r="B20" s="48" t="s">
        <v>210</v>
      </c>
      <c r="C20" s="57" t="s">
        <v>130</v>
      </c>
      <c r="D20" s="57" t="s">
        <v>130</v>
      </c>
      <c r="E20" s="57" t="s">
        <v>130</v>
      </c>
      <c r="F20" s="52" t="s">
        <v>211</v>
      </c>
      <c r="G20" s="48" t="s">
        <v>212</v>
      </c>
      <c r="H20" s="51">
        <v>0</v>
      </c>
      <c r="I20" s="51">
        <v>0</v>
      </c>
      <c r="J20" s="51">
        <v>0</v>
      </c>
      <c r="K20" s="52" t="s">
        <v>213</v>
      </c>
      <c r="L20" s="48" t="s">
        <v>214</v>
      </c>
      <c r="M20" s="55" t="s">
        <v>199</v>
      </c>
      <c r="N20" s="55" t="s">
        <v>199</v>
      </c>
      <c r="O20" s="53">
        <v>18637577.02</v>
      </c>
    </row>
    <row r="21" spans="1:15" ht="14.25">
      <c r="A21" s="50" t="s">
        <v>130</v>
      </c>
      <c r="B21" s="48" t="s">
        <v>215</v>
      </c>
      <c r="C21" s="57" t="s">
        <v>130</v>
      </c>
      <c r="D21" s="57" t="s">
        <v>130</v>
      </c>
      <c r="E21" s="57" t="s">
        <v>130</v>
      </c>
      <c r="F21" s="52" t="s">
        <v>216</v>
      </c>
      <c r="G21" s="48" t="s">
        <v>217</v>
      </c>
      <c r="H21" s="51">
        <v>0</v>
      </c>
      <c r="I21" s="51">
        <v>0</v>
      </c>
      <c r="J21" s="51">
        <v>0</v>
      </c>
      <c r="K21" s="52" t="s">
        <v>218</v>
      </c>
      <c r="L21" s="48" t="s">
        <v>219</v>
      </c>
      <c r="M21" s="55" t="s">
        <v>199</v>
      </c>
      <c r="N21" s="55" t="s">
        <v>199</v>
      </c>
      <c r="O21" s="53">
        <v>0</v>
      </c>
    </row>
    <row r="22" spans="1:15" ht="14.25">
      <c r="A22" s="50" t="s">
        <v>130</v>
      </c>
      <c r="B22" s="48" t="s">
        <v>220</v>
      </c>
      <c r="C22" s="57" t="s">
        <v>130</v>
      </c>
      <c r="D22" s="57" t="s">
        <v>130</v>
      </c>
      <c r="E22" s="57" t="s">
        <v>130</v>
      </c>
      <c r="F22" s="52" t="s">
        <v>221</v>
      </c>
      <c r="G22" s="48" t="s">
        <v>222</v>
      </c>
      <c r="H22" s="51">
        <v>0</v>
      </c>
      <c r="I22" s="51">
        <v>0</v>
      </c>
      <c r="J22" s="51">
        <v>0</v>
      </c>
      <c r="K22" s="52" t="s">
        <v>223</v>
      </c>
      <c r="L22" s="48" t="s">
        <v>224</v>
      </c>
      <c r="M22" s="55" t="s">
        <v>199</v>
      </c>
      <c r="N22" s="55" t="s">
        <v>199</v>
      </c>
      <c r="O22" s="53">
        <v>98581869.29</v>
      </c>
    </row>
    <row r="23" spans="1:15" ht="14.25">
      <c r="A23" s="50" t="s">
        <v>130</v>
      </c>
      <c r="B23" s="48" t="s">
        <v>225</v>
      </c>
      <c r="C23" s="57" t="s">
        <v>130</v>
      </c>
      <c r="D23" s="57" t="s">
        <v>130</v>
      </c>
      <c r="E23" s="57" t="s">
        <v>130</v>
      </c>
      <c r="F23" s="52" t="s">
        <v>226</v>
      </c>
      <c r="G23" s="48" t="s">
        <v>227</v>
      </c>
      <c r="H23" s="51">
        <v>0</v>
      </c>
      <c r="I23" s="51">
        <v>0</v>
      </c>
      <c r="J23" s="51">
        <v>0</v>
      </c>
      <c r="K23" s="52" t="s">
        <v>228</v>
      </c>
      <c r="L23" s="48" t="s">
        <v>229</v>
      </c>
      <c r="M23" s="55" t="s">
        <v>199</v>
      </c>
      <c r="N23" s="55" t="s">
        <v>199</v>
      </c>
      <c r="O23" s="53">
        <v>15458301.65</v>
      </c>
    </row>
    <row r="24" spans="1:15" ht="14.25">
      <c r="A24" s="50" t="s">
        <v>130</v>
      </c>
      <c r="B24" s="48" t="s">
        <v>230</v>
      </c>
      <c r="C24" s="57" t="s">
        <v>130</v>
      </c>
      <c r="D24" s="57" t="s">
        <v>130</v>
      </c>
      <c r="E24" s="57" t="s">
        <v>130</v>
      </c>
      <c r="F24" s="52" t="s">
        <v>231</v>
      </c>
      <c r="G24" s="48" t="s">
        <v>232</v>
      </c>
      <c r="H24" s="51">
        <v>0</v>
      </c>
      <c r="I24" s="51">
        <v>0</v>
      </c>
      <c r="J24" s="51">
        <v>0</v>
      </c>
      <c r="K24" s="52" t="s">
        <v>233</v>
      </c>
      <c r="L24" s="48" t="s">
        <v>234</v>
      </c>
      <c r="M24" s="55" t="s">
        <v>199</v>
      </c>
      <c r="N24" s="55" t="s">
        <v>199</v>
      </c>
      <c r="O24" s="53">
        <v>0</v>
      </c>
    </row>
    <row r="25" spans="1:15" ht="14.25">
      <c r="A25" s="50" t="s">
        <v>130</v>
      </c>
      <c r="B25" s="48" t="s">
        <v>235</v>
      </c>
      <c r="C25" s="57" t="s">
        <v>130</v>
      </c>
      <c r="D25" s="57" t="s">
        <v>130</v>
      </c>
      <c r="E25" s="57" t="s">
        <v>130</v>
      </c>
      <c r="F25" s="52" t="s">
        <v>236</v>
      </c>
      <c r="G25" s="48" t="s">
        <v>237</v>
      </c>
      <c r="H25" s="51">
        <v>0</v>
      </c>
      <c r="I25" s="51">
        <v>0</v>
      </c>
      <c r="J25" s="51">
        <v>0</v>
      </c>
      <c r="K25" s="52" t="s">
        <v>238</v>
      </c>
      <c r="L25" s="48" t="s">
        <v>239</v>
      </c>
      <c r="M25" s="55" t="s">
        <v>199</v>
      </c>
      <c r="N25" s="55" t="s">
        <v>199</v>
      </c>
      <c r="O25" s="53">
        <v>0</v>
      </c>
    </row>
    <row r="26" spans="1:15" ht="14.25">
      <c r="A26" s="50" t="s">
        <v>130</v>
      </c>
      <c r="B26" s="48" t="s">
        <v>240</v>
      </c>
      <c r="C26" s="57" t="s">
        <v>130</v>
      </c>
      <c r="D26" s="57" t="s">
        <v>130</v>
      </c>
      <c r="E26" s="57" t="s">
        <v>130</v>
      </c>
      <c r="F26" s="52" t="s">
        <v>241</v>
      </c>
      <c r="G26" s="48" t="s">
        <v>242</v>
      </c>
      <c r="H26" s="51">
        <v>0</v>
      </c>
      <c r="I26" s="51">
        <v>0</v>
      </c>
      <c r="J26" s="51">
        <v>0</v>
      </c>
      <c r="K26" s="52" t="s">
        <v>243</v>
      </c>
      <c r="L26" s="48" t="s">
        <v>244</v>
      </c>
      <c r="M26" s="55" t="s">
        <v>199</v>
      </c>
      <c r="N26" s="55" t="s">
        <v>199</v>
      </c>
      <c r="O26" s="53">
        <v>0</v>
      </c>
    </row>
    <row r="27" spans="1:15" ht="14.25">
      <c r="A27" s="50" t="s">
        <v>130</v>
      </c>
      <c r="B27" s="48" t="s">
        <v>245</v>
      </c>
      <c r="C27" s="57" t="s">
        <v>130</v>
      </c>
      <c r="D27" s="57" t="s">
        <v>130</v>
      </c>
      <c r="E27" s="57" t="s">
        <v>130</v>
      </c>
      <c r="F27" s="52" t="s">
        <v>246</v>
      </c>
      <c r="G27" s="48" t="s">
        <v>247</v>
      </c>
      <c r="H27" s="51">
        <v>0</v>
      </c>
      <c r="I27" s="51">
        <v>0</v>
      </c>
      <c r="J27" s="51">
        <v>0</v>
      </c>
      <c r="K27" s="52" t="s">
        <v>248</v>
      </c>
      <c r="L27" s="48" t="s">
        <v>249</v>
      </c>
      <c r="M27" s="55" t="s">
        <v>199</v>
      </c>
      <c r="N27" s="55" t="s">
        <v>199</v>
      </c>
      <c r="O27" s="53">
        <v>0</v>
      </c>
    </row>
    <row r="28" spans="1:15" ht="14.25">
      <c r="A28" s="50" t="s">
        <v>130</v>
      </c>
      <c r="B28" s="48" t="s">
        <v>250</v>
      </c>
      <c r="C28" s="57" t="s">
        <v>130</v>
      </c>
      <c r="D28" s="57" t="s">
        <v>130</v>
      </c>
      <c r="E28" s="57" t="s">
        <v>130</v>
      </c>
      <c r="F28" s="52" t="s">
        <v>251</v>
      </c>
      <c r="G28" s="48" t="s">
        <v>252</v>
      </c>
      <c r="H28" s="51">
        <v>0</v>
      </c>
      <c r="I28" s="51">
        <v>0</v>
      </c>
      <c r="J28" s="51">
        <v>0</v>
      </c>
      <c r="K28" s="52" t="s">
        <v>130</v>
      </c>
      <c r="L28" s="48" t="s">
        <v>253</v>
      </c>
      <c r="M28" s="55" t="s">
        <v>130</v>
      </c>
      <c r="N28" s="55" t="s">
        <v>130</v>
      </c>
      <c r="O28" s="58" t="s">
        <v>130</v>
      </c>
    </row>
    <row r="29" spans="1:15" ht="14.25">
      <c r="A29" s="50" t="s">
        <v>130</v>
      </c>
      <c r="B29" s="48" t="s">
        <v>254</v>
      </c>
      <c r="C29" s="57" t="s">
        <v>130</v>
      </c>
      <c r="D29" s="57" t="s">
        <v>130</v>
      </c>
      <c r="E29" s="57" t="s">
        <v>130</v>
      </c>
      <c r="F29" s="52" t="s">
        <v>255</v>
      </c>
      <c r="G29" s="48" t="s">
        <v>256</v>
      </c>
      <c r="H29" s="51">
        <v>0</v>
      </c>
      <c r="I29" s="51">
        <v>0</v>
      </c>
      <c r="J29" s="51">
        <v>0</v>
      </c>
      <c r="K29" s="52" t="s">
        <v>130</v>
      </c>
      <c r="L29" s="48" t="s">
        <v>257</v>
      </c>
      <c r="M29" s="55" t="s">
        <v>130</v>
      </c>
      <c r="N29" s="56" t="s">
        <v>130</v>
      </c>
      <c r="O29" s="58" t="s">
        <v>130</v>
      </c>
    </row>
    <row r="30" spans="1:15" ht="14.25">
      <c r="A30" s="50" t="s">
        <v>130</v>
      </c>
      <c r="B30" s="48" t="s">
        <v>258</v>
      </c>
      <c r="C30" s="57" t="s">
        <v>130</v>
      </c>
      <c r="D30" s="57" t="s">
        <v>130</v>
      </c>
      <c r="E30" s="57" t="s">
        <v>130</v>
      </c>
      <c r="F30" s="52" t="s">
        <v>259</v>
      </c>
      <c r="G30" s="48" t="s">
        <v>260</v>
      </c>
      <c r="H30" s="51">
        <v>0</v>
      </c>
      <c r="I30" s="51">
        <v>0</v>
      </c>
      <c r="J30" s="51">
        <v>0</v>
      </c>
      <c r="K30" s="52" t="s">
        <v>130</v>
      </c>
      <c r="L30" s="48" t="s">
        <v>261</v>
      </c>
      <c r="M30" s="56" t="s">
        <v>130</v>
      </c>
      <c r="N30" s="56" t="s">
        <v>130</v>
      </c>
      <c r="O30" s="58" t="s">
        <v>130</v>
      </c>
    </row>
    <row r="31" spans="1:15" ht="14.25">
      <c r="A31" s="50" t="s">
        <v>130</v>
      </c>
      <c r="B31" s="48" t="s">
        <v>262</v>
      </c>
      <c r="C31" s="57" t="s">
        <v>130</v>
      </c>
      <c r="D31" s="57" t="s">
        <v>130</v>
      </c>
      <c r="E31" s="57" t="s">
        <v>130</v>
      </c>
      <c r="F31" s="52" t="s">
        <v>130</v>
      </c>
      <c r="G31" s="48" t="s">
        <v>263</v>
      </c>
      <c r="H31" s="56" t="s">
        <v>130</v>
      </c>
      <c r="I31" s="56" t="s">
        <v>130</v>
      </c>
      <c r="J31" s="56" t="s">
        <v>130</v>
      </c>
      <c r="K31" s="52" t="s">
        <v>130</v>
      </c>
      <c r="L31" s="48" t="s">
        <v>264</v>
      </c>
      <c r="M31" s="56" t="s">
        <v>130</v>
      </c>
      <c r="N31" s="56" t="s">
        <v>130</v>
      </c>
      <c r="O31" s="58" t="s">
        <v>130</v>
      </c>
    </row>
    <row r="32" spans="1:15" ht="14.25">
      <c r="A32" s="59" t="s">
        <v>265</v>
      </c>
      <c r="B32" s="48" t="s">
        <v>266</v>
      </c>
      <c r="C32" s="51">
        <v>553083666.8</v>
      </c>
      <c r="D32" s="51">
        <v>765495022.23</v>
      </c>
      <c r="E32" s="51">
        <v>765495022.23</v>
      </c>
      <c r="F32" s="60" t="s">
        <v>267</v>
      </c>
      <c r="G32" s="60" t="s">
        <v>130</v>
      </c>
      <c r="H32" s="61" t="s">
        <v>130</v>
      </c>
      <c r="I32" s="62" t="s">
        <v>130</v>
      </c>
      <c r="J32" s="60" t="s">
        <v>130</v>
      </c>
      <c r="K32" s="60" t="s">
        <v>130</v>
      </c>
      <c r="L32" s="48" t="s">
        <v>268</v>
      </c>
      <c r="M32" s="51">
        <v>558327333.76</v>
      </c>
      <c r="N32" s="51">
        <v>655241319.28</v>
      </c>
      <c r="O32" s="53">
        <v>655241319.28</v>
      </c>
    </row>
    <row r="33" spans="1:15" ht="14.25">
      <c r="A33" s="50" t="s">
        <v>269</v>
      </c>
      <c r="B33" s="48" t="s">
        <v>270</v>
      </c>
      <c r="C33" s="51">
        <v>0</v>
      </c>
      <c r="D33" s="51">
        <v>0</v>
      </c>
      <c r="E33" s="51">
        <v>0</v>
      </c>
      <c r="F33" s="63" t="s">
        <v>271</v>
      </c>
      <c r="G33" s="63" t="s">
        <v>130</v>
      </c>
      <c r="H33" s="64" t="s">
        <v>130</v>
      </c>
      <c r="I33" s="63" t="s">
        <v>130</v>
      </c>
      <c r="J33" s="63" t="s">
        <v>130</v>
      </c>
      <c r="K33" s="63" t="s">
        <v>130</v>
      </c>
      <c r="L33" s="48" t="s">
        <v>272</v>
      </c>
      <c r="M33" s="55" t="s">
        <v>199</v>
      </c>
      <c r="N33" s="55" t="s">
        <v>199</v>
      </c>
      <c r="O33" s="53">
        <v>9317740.15</v>
      </c>
    </row>
    <row r="34" spans="1:15" ht="14.25">
      <c r="A34" s="50" t="s">
        <v>273</v>
      </c>
      <c r="B34" s="48" t="s">
        <v>274</v>
      </c>
      <c r="C34" s="51">
        <v>5243666.96</v>
      </c>
      <c r="D34" s="51">
        <v>6553666.96</v>
      </c>
      <c r="E34" s="51">
        <v>6553666.96</v>
      </c>
      <c r="F34" s="63" t="s">
        <v>275</v>
      </c>
      <c r="G34" s="63" t="s">
        <v>276</v>
      </c>
      <c r="H34" s="64" t="s">
        <v>130</v>
      </c>
      <c r="I34" s="63" t="s">
        <v>130</v>
      </c>
      <c r="J34" s="63" t="s">
        <v>130</v>
      </c>
      <c r="K34" s="63" t="s">
        <v>277</v>
      </c>
      <c r="L34" s="48" t="s">
        <v>278</v>
      </c>
      <c r="M34" s="51">
        <v>0</v>
      </c>
      <c r="N34" s="51">
        <v>116807369.91</v>
      </c>
      <c r="O34" s="53">
        <v>107489629.76</v>
      </c>
    </row>
    <row r="35" spans="1:15" ht="14.25">
      <c r="A35" s="50" t="s">
        <v>130</v>
      </c>
      <c r="B35" s="48" t="s">
        <v>279</v>
      </c>
      <c r="C35" s="55" t="s">
        <v>130</v>
      </c>
      <c r="D35" s="55" t="s">
        <v>130</v>
      </c>
      <c r="E35" s="57" t="s">
        <v>130</v>
      </c>
      <c r="F35" s="63" t="s">
        <v>130</v>
      </c>
      <c r="G35" s="63" t="s">
        <v>280</v>
      </c>
      <c r="H35" s="64" t="s">
        <v>130</v>
      </c>
      <c r="I35" s="63" t="s">
        <v>130</v>
      </c>
      <c r="J35" s="63" t="s">
        <v>130</v>
      </c>
      <c r="K35" s="63" t="s">
        <v>281</v>
      </c>
      <c r="L35" s="48" t="s">
        <v>282</v>
      </c>
      <c r="M35" s="55" t="s">
        <v>130</v>
      </c>
      <c r="N35" s="55" t="s">
        <v>130</v>
      </c>
      <c r="O35" s="58" t="s">
        <v>130</v>
      </c>
    </row>
    <row r="36" spans="1:15" ht="15" thickBot="1">
      <c r="A36" s="65" t="s">
        <v>283</v>
      </c>
      <c r="B36" s="66" t="s">
        <v>284</v>
      </c>
      <c r="C36" s="67">
        <v>558327333.76</v>
      </c>
      <c r="D36" s="67">
        <v>772048689.19</v>
      </c>
      <c r="E36" s="67">
        <v>772048689.19</v>
      </c>
      <c r="F36" s="68" t="s">
        <v>283</v>
      </c>
      <c r="G36" s="68" t="s">
        <v>130</v>
      </c>
      <c r="H36" s="69" t="s">
        <v>130</v>
      </c>
      <c r="I36" s="70" t="s">
        <v>130</v>
      </c>
      <c r="J36" s="68" t="s">
        <v>130</v>
      </c>
      <c r="K36" s="68" t="s">
        <v>130</v>
      </c>
      <c r="L36" s="66" t="s">
        <v>285</v>
      </c>
      <c r="M36" s="67">
        <v>558327333.76</v>
      </c>
      <c r="N36" s="67">
        <v>772048689.19</v>
      </c>
      <c r="O36" s="71">
        <v>772048689.19</v>
      </c>
    </row>
    <row r="37" spans="1:15" ht="14.25">
      <c r="A37" s="72" t="s">
        <v>286</v>
      </c>
      <c r="B37" s="72" t="s">
        <v>130</v>
      </c>
      <c r="C37" s="72" t="s">
        <v>130</v>
      </c>
      <c r="D37" s="72" t="s">
        <v>130</v>
      </c>
      <c r="E37" s="72" t="s">
        <v>130</v>
      </c>
      <c r="F37" s="73" t="s">
        <v>130</v>
      </c>
      <c r="G37" s="74" t="s">
        <v>130</v>
      </c>
      <c r="H37" s="75" t="s">
        <v>130</v>
      </c>
      <c r="I37" s="73" t="s">
        <v>130</v>
      </c>
      <c r="J37" s="73" t="s">
        <v>130</v>
      </c>
      <c r="K37" s="73" t="s">
        <v>130</v>
      </c>
      <c r="L37" s="74" t="s">
        <v>130</v>
      </c>
      <c r="M37" s="75" t="s">
        <v>130</v>
      </c>
      <c r="N37" s="73" t="s">
        <v>130</v>
      </c>
      <c r="O37" s="73" t="s">
        <v>130</v>
      </c>
    </row>
  </sheetData>
  <sheetProtection/>
  <mergeCells count="8">
    <mergeCell ref="F36:K36"/>
    <mergeCell ref="A37:E37"/>
    <mergeCell ref="A4:E4"/>
    <mergeCell ref="F4:O4"/>
    <mergeCell ref="F32:K32"/>
    <mergeCell ref="F33:K33"/>
    <mergeCell ref="F34:K34"/>
    <mergeCell ref="F35:K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6">
      <selection activeCell="D30" sqref="D30"/>
    </sheetView>
  </sheetViews>
  <sheetFormatPr defaultColWidth="9.00390625" defaultRowHeight="14.25"/>
  <cols>
    <col min="1" max="1" width="13.875" style="0" customWidth="1"/>
    <col min="3" max="4" width="13.875" style="0" customWidth="1"/>
    <col min="6" max="6" width="16.50390625" style="0" customWidth="1"/>
    <col min="7" max="7" width="17.625" style="0" customWidth="1"/>
    <col min="9" max="9" width="15.00390625" style="0" customWidth="1"/>
    <col min="10" max="10" width="13.375" style="0" customWidth="1"/>
  </cols>
  <sheetData>
    <row r="1" spans="1:10" ht="27">
      <c r="A1" s="39"/>
      <c r="B1" s="39"/>
      <c r="C1" s="39"/>
      <c r="D1" s="39"/>
      <c r="E1" s="39"/>
      <c r="F1" s="40" t="s">
        <v>287</v>
      </c>
      <c r="G1" s="39"/>
      <c r="H1" s="39"/>
      <c r="I1" s="39"/>
      <c r="J1" s="39"/>
    </row>
    <row r="2" spans="1:10" ht="14.25">
      <c r="A2" s="39"/>
      <c r="B2" s="39"/>
      <c r="C2" s="39"/>
      <c r="D2" s="39"/>
      <c r="E2" s="39"/>
      <c r="F2" s="39"/>
      <c r="G2" s="39"/>
      <c r="H2" s="39"/>
      <c r="I2" s="39"/>
      <c r="J2" s="76" t="s">
        <v>288</v>
      </c>
    </row>
    <row r="3" spans="1:10" ht="14.25">
      <c r="A3" s="77" t="s">
        <v>126</v>
      </c>
      <c r="B3" s="39"/>
      <c r="C3" s="39"/>
      <c r="D3" s="39"/>
      <c r="E3" s="39"/>
      <c r="F3" s="78" t="s">
        <v>127</v>
      </c>
      <c r="G3" s="39"/>
      <c r="H3" s="39"/>
      <c r="I3" s="39"/>
      <c r="J3" s="76" t="s">
        <v>128</v>
      </c>
    </row>
    <row r="4" spans="1:10" ht="14.25">
      <c r="A4" s="44" t="s">
        <v>289</v>
      </c>
      <c r="B4" s="79" t="s">
        <v>132</v>
      </c>
      <c r="C4" s="45" t="s">
        <v>290</v>
      </c>
      <c r="D4" s="45" t="s">
        <v>130</v>
      </c>
      <c r="E4" s="45" t="s">
        <v>291</v>
      </c>
      <c r="F4" s="45" t="s">
        <v>130</v>
      </c>
      <c r="G4" s="45" t="s">
        <v>289</v>
      </c>
      <c r="H4" s="79" t="s">
        <v>132</v>
      </c>
      <c r="I4" s="45" t="s">
        <v>290</v>
      </c>
      <c r="J4" s="46" t="s">
        <v>291</v>
      </c>
    </row>
    <row r="5" spans="1:10" ht="14.25">
      <c r="A5" s="80" t="s">
        <v>130</v>
      </c>
      <c r="B5" s="81" t="s">
        <v>130</v>
      </c>
      <c r="C5" s="48" t="s">
        <v>292</v>
      </c>
      <c r="D5" s="48" t="s">
        <v>293</v>
      </c>
      <c r="E5" s="48" t="s">
        <v>292</v>
      </c>
      <c r="F5" s="48" t="s">
        <v>293</v>
      </c>
      <c r="G5" s="62" t="s">
        <v>130</v>
      </c>
      <c r="H5" s="81" t="s">
        <v>130</v>
      </c>
      <c r="I5" s="62" t="s">
        <v>130</v>
      </c>
      <c r="J5" s="82" t="s">
        <v>130</v>
      </c>
    </row>
    <row r="6" spans="1:10" ht="14.25">
      <c r="A6" s="47" t="s">
        <v>294</v>
      </c>
      <c r="B6" s="81" t="s">
        <v>130</v>
      </c>
      <c r="C6" s="48" t="s">
        <v>139</v>
      </c>
      <c r="D6" s="48" t="s">
        <v>140</v>
      </c>
      <c r="E6" s="48" t="s">
        <v>141</v>
      </c>
      <c r="F6" s="48" t="s">
        <v>142</v>
      </c>
      <c r="G6" s="48" t="s">
        <v>294</v>
      </c>
      <c r="H6" s="81" t="s">
        <v>130</v>
      </c>
      <c r="I6" s="48" t="s">
        <v>143</v>
      </c>
      <c r="J6" s="49" t="s">
        <v>144</v>
      </c>
    </row>
    <row r="7" spans="1:10" ht="14.25">
      <c r="A7" s="50" t="s">
        <v>295</v>
      </c>
      <c r="B7" s="48" t="s">
        <v>139</v>
      </c>
      <c r="C7" s="55" t="s">
        <v>199</v>
      </c>
      <c r="D7" s="55" t="s">
        <v>199</v>
      </c>
      <c r="E7" s="55" t="s">
        <v>199</v>
      </c>
      <c r="F7" s="55" t="s">
        <v>199</v>
      </c>
      <c r="G7" s="52" t="s">
        <v>296</v>
      </c>
      <c r="H7" s="48" t="s">
        <v>235</v>
      </c>
      <c r="I7" s="55" t="s">
        <v>199</v>
      </c>
      <c r="J7" s="83" t="s">
        <v>199</v>
      </c>
    </row>
    <row r="8" spans="1:10" ht="14.25">
      <c r="A8" s="50" t="s">
        <v>297</v>
      </c>
      <c r="B8" s="48" t="s">
        <v>140</v>
      </c>
      <c r="C8" s="55" t="s">
        <v>199</v>
      </c>
      <c r="D8" s="51">
        <v>61981227.45</v>
      </c>
      <c r="E8" s="55" t="s">
        <v>199</v>
      </c>
      <c r="F8" s="51">
        <v>70538801.94</v>
      </c>
      <c r="G8" s="52" t="s">
        <v>298</v>
      </c>
      <c r="H8" s="48" t="s">
        <v>240</v>
      </c>
      <c r="I8" s="51">
        <v>415530314.84</v>
      </c>
      <c r="J8" s="53">
        <v>396413758.84</v>
      </c>
    </row>
    <row r="9" spans="1:10" ht="14.25">
      <c r="A9" s="50" t="s">
        <v>299</v>
      </c>
      <c r="B9" s="48" t="s">
        <v>141</v>
      </c>
      <c r="C9" s="55" t="s">
        <v>199</v>
      </c>
      <c r="D9" s="51">
        <v>61517906.05</v>
      </c>
      <c r="E9" s="55" t="s">
        <v>199</v>
      </c>
      <c r="F9" s="51">
        <v>69993373.44</v>
      </c>
      <c r="G9" s="52" t="s">
        <v>300</v>
      </c>
      <c r="H9" s="48" t="s">
        <v>245</v>
      </c>
      <c r="I9" s="51">
        <v>0</v>
      </c>
      <c r="J9" s="53">
        <v>0</v>
      </c>
    </row>
    <row r="10" spans="1:10" ht="14.25">
      <c r="A10" s="50" t="s">
        <v>301</v>
      </c>
      <c r="B10" s="48" t="s">
        <v>142</v>
      </c>
      <c r="C10" s="55" t="s">
        <v>199</v>
      </c>
      <c r="D10" s="51">
        <v>2223000</v>
      </c>
      <c r="E10" s="55" t="s">
        <v>199</v>
      </c>
      <c r="F10" s="51">
        <v>99255712.5</v>
      </c>
      <c r="G10" s="52" t="s">
        <v>302</v>
      </c>
      <c r="H10" s="48" t="s">
        <v>250</v>
      </c>
      <c r="I10" s="51">
        <v>0</v>
      </c>
      <c r="J10" s="53">
        <v>0</v>
      </c>
    </row>
    <row r="11" spans="1:10" ht="14.25">
      <c r="A11" s="50" t="s">
        <v>303</v>
      </c>
      <c r="B11" s="48" t="s">
        <v>143</v>
      </c>
      <c r="C11" s="51">
        <v>64221.09</v>
      </c>
      <c r="D11" s="51">
        <v>87321056.05</v>
      </c>
      <c r="E11" s="51">
        <v>64221.09</v>
      </c>
      <c r="F11" s="51">
        <v>87321056.05</v>
      </c>
      <c r="G11" s="52" t="s">
        <v>130</v>
      </c>
      <c r="H11" s="48" t="s">
        <v>254</v>
      </c>
      <c r="I11" s="56" t="s">
        <v>130</v>
      </c>
      <c r="J11" s="84" t="s">
        <v>130</v>
      </c>
    </row>
    <row r="12" spans="1:10" ht="14.25">
      <c r="A12" s="50" t="s">
        <v>304</v>
      </c>
      <c r="B12" s="48" t="s">
        <v>144</v>
      </c>
      <c r="C12" s="51">
        <v>6100.87</v>
      </c>
      <c r="D12" s="51">
        <v>2312972.47</v>
      </c>
      <c r="E12" s="51">
        <v>6100.87</v>
      </c>
      <c r="F12" s="51">
        <v>2312972.47</v>
      </c>
      <c r="G12" s="52" t="s">
        <v>305</v>
      </c>
      <c r="H12" s="48" t="s">
        <v>258</v>
      </c>
      <c r="I12" s="55" t="s">
        <v>199</v>
      </c>
      <c r="J12" s="83" t="s">
        <v>199</v>
      </c>
    </row>
    <row r="13" spans="1:10" ht="14.25">
      <c r="A13" s="50" t="s">
        <v>306</v>
      </c>
      <c r="B13" s="48" t="s">
        <v>145</v>
      </c>
      <c r="C13" s="51">
        <v>54040.89</v>
      </c>
      <c r="D13" s="51">
        <v>84454912.1</v>
      </c>
      <c r="E13" s="51">
        <v>54040.89</v>
      </c>
      <c r="F13" s="51">
        <v>84454912.1</v>
      </c>
      <c r="G13" s="52" t="s">
        <v>307</v>
      </c>
      <c r="H13" s="48" t="s">
        <v>262</v>
      </c>
      <c r="I13" s="51">
        <v>5940427.03</v>
      </c>
      <c r="J13" s="53">
        <v>106719149.83</v>
      </c>
    </row>
    <row r="14" spans="1:10" ht="14.25">
      <c r="A14" s="50" t="s">
        <v>308</v>
      </c>
      <c r="B14" s="48" t="s">
        <v>146</v>
      </c>
      <c r="C14" s="51">
        <v>4079.33</v>
      </c>
      <c r="D14" s="51">
        <v>553171.48</v>
      </c>
      <c r="E14" s="51">
        <v>4079.33</v>
      </c>
      <c r="F14" s="51">
        <v>553171.48</v>
      </c>
      <c r="G14" s="52" t="s">
        <v>309</v>
      </c>
      <c r="H14" s="48" t="s">
        <v>266</v>
      </c>
      <c r="I14" s="51">
        <v>5940427.03</v>
      </c>
      <c r="J14" s="53">
        <v>106719149.83</v>
      </c>
    </row>
    <row r="15" spans="1:10" ht="14.25">
      <c r="A15" s="50" t="s">
        <v>310</v>
      </c>
      <c r="B15" s="48" t="s">
        <v>147</v>
      </c>
      <c r="C15" s="85">
        <v>15</v>
      </c>
      <c r="D15" s="51">
        <v>2496479.01</v>
      </c>
      <c r="E15" s="85">
        <v>15</v>
      </c>
      <c r="F15" s="51">
        <v>2496479.01</v>
      </c>
      <c r="G15" s="52" t="s">
        <v>311</v>
      </c>
      <c r="H15" s="48" t="s">
        <v>270</v>
      </c>
      <c r="I15" s="51">
        <v>5940427.03</v>
      </c>
      <c r="J15" s="53">
        <v>106719149.83</v>
      </c>
    </row>
    <row r="16" spans="1:10" ht="14.25">
      <c r="A16" s="50" t="s">
        <v>312</v>
      </c>
      <c r="B16" s="48" t="s">
        <v>190</v>
      </c>
      <c r="C16" s="85">
        <v>3</v>
      </c>
      <c r="D16" s="51">
        <v>580756</v>
      </c>
      <c r="E16" s="85">
        <v>3</v>
      </c>
      <c r="F16" s="51">
        <v>580756</v>
      </c>
      <c r="G16" s="52" t="s">
        <v>313</v>
      </c>
      <c r="H16" s="48" t="s">
        <v>274</v>
      </c>
      <c r="I16" s="51">
        <v>0</v>
      </c>
      <c r="J16" s="53">
        <v>0</v>
      </c>
    </row>
    <row r="17" spans="1:10" ht="14.25">
      <c r="A17" s="50" t="s">
        <v>314</v>
      </c>
      <c r="B17" s="48" t="s">
        <v>194</v>
      </c>
      <c r="C17" s="85">
        <v>0</v>
      </c>
      <c r="D17" s="51">
        <v>0</v>
      </c>
      <c r="E17" s="85">
        <v>0</v>
      </c>
      <c r="F17" s="51">
        <v>0</v>
      </c>
      <c r="G17" s="52" t="s">
        <v>315</v>
      </c>
      <c r="H17" s="48" t="s">
        <v>279</v>
      </c>
      <c r="I17" s="51">
        <v>0</v>
      </c>
      <c r="J17" s="53">
        <v>0</v>
      </c>
    </row>
    <row r="18" spans="1:10" ht="14.25">
      <c r="A18" s="50" t="s">
        <v>316</v>
      </c>
      <c r="B18" s="48" t="s">
        <v>200</v>
      </c>
      <c r="C18" s="85">
        <v>0</v>
      </c>
      <c r="D18" s="51">
        <v>0</v>
      </c>
      <c r="E18" s="85">
        <v>0</v>
      </c>
      <c r="F18" s="51">
        <v>0</v>
      </c>
      <c r="G18" s="52" t="s">
        <v>317</v>
      </c>
      <c r="H18" s="48" t="s">
        <v>284</v>
      </c>
      <c r="I18" s="51">
        <v>0</v>
      </c>
      <c r="J18" s="53">
        <v>0</v>
      </c>
    </row>
    <row r="19" spans="1:10" ht="14.25">
      <c r="A19" s="50" t="s">
        <v>318</v>
      </c>
      <c r="B19" s="48" t="s">
        <v>205</v>
      </c>
      <c r="C19" s="85">
        <v>0</v>
      </c>
      <c r="D19" s="51">
        <v>0</v>
      </c>
      <c r="E19" s="85">
        <v>0</v>
      </c>
      <c r="F19" s="51">
        <v>0</v>
      </c>
      <c r="G19" s="52" t="s">
        <v>319</v>
      </c>
      <c r="H19" s="48" t="s">
        <v>150</v>
      </c>
      <c r="I19" s="51">
        <v>0</v>
      </c>
      <c r="J19" s="53">
        <v>0</v>
      </c>
    </row>
    <row r="20" spans="1:10" ht="14.25">
      <c r="A20" s="50" t="s">
        <v>320</v>
      </c>
      <c r="B20" s="48" t="s">
        <v>210</v>
      </c>
      <c r="C20" s="85">
        <v>12</v>
      </c>
      <c r="D20" s="51">
        <v>1915723.01</v>
      </c>
      <c r="E20" s="85">
        <v>12</v>
      </c>
      <c r="F20" s="51">
        <v>1915723.01</v>
      </c>
      <c r="G20" s="52" t="s">
        <v>321</v>
      </c>
      <c r="H20" s="48" t="s">
        <v>155</v>
      </c>
      <c r="I20" s="51">
        <v>71859994.51</v>
      </c>
      <c r="J20" s="53">
        <v>81177734.66</v>
      </c>
    </row>
    <row r="21" spans="1:10" ht="14.25">
      <c r="A21" s="50" t="s">
        <v>322</v>
      </c>
      <c r="B21" s="48" t="s">
        <v>215</v>
      </c>
      <c r="C21" s="55" t="s">
        <v>199</v>
      </c>
      <c r="D21" s="51">
        <v>471713089.44</v>
      </c>
      <c r="E21" s="55" t="s">
        <v>199</v>
      </c>
      <c r="F21" s="51">
        <v>572340521.84</v>
      </c>
      <c r="G21" s="52" t="s">
        <v>323</v>
      </c>
      <c r="H21" s="48" t="s">
        <v>160</v>
      </c>
      <c r="I21" s="51">
        <v>0</v>
      </c>
      <c r="J21" s="53">
        <v>0</v>
      </c>
    </row>
    <row r="22" spans="1:10" ht="14.25">
      <c r="A22" s="50" t="s">
        <v>130</v>
      </c>
      <c r="B22" s="48" t="s">
        <v>220</v>
      </c>
      <c r="C22" s="56" t="s">
        <v>130</v>
      </c>
      <c r="D22" s="56" t="s">
        <v>130</v>
      </c>
      <c r="E22" s="56" t="s">
        <v>130</v>
      </c>
      <c r="F22" s="56" t="s">
        <v>130</v>
      </c>
      <c r="G22" s="52" t="s">
        <v>324</v>
      </c>
      <c r="H22" s="48" t="s">
        <v>165</v>
      </c>
      <c r="I22" s="51">
        <v>45899411.64</v>
      </c>
      <c r="J22" s="53">
        <v>51490055.73</v>
      </c>
    </row>
    <row r="23" spans="1:10" ht="14.25">
      <c r="A23" s="50" t="s">
        <v>130</v>
      </c>
      <c r="B23" s="48" t="s">
        <v>225</v>
      </c>
      <c r="C23" s="56" t="s">
        <v>130</v>
      </c>
      <c r="D23" s="56" t="s">
        <v>130</v>
      </c>
      <c r="E23" s="56" t="s">
        <v>130</v>
      </c>
      <c r="F23" s="56" t="s">
        <v>130</v>
      </c>
      <c r="G23" s="52" t="s">
        <v>325</v>
      </c>
      <c r="H23" s="48" t="s">
        <v>170</v>
      </c>
      <c r="I23" s="51">
        <v>25960582.87</v>
      </c>
      <c r="J23" s="53">
        <v>29687678.93</v>
      </c>
    </row>
    <row r="24" spans="1:10" ht="15" thickBot="1">
      <c r="A24" s="86" t="s">
        <v>130</v>
      </c>
      <c r="B24" s="66" t="s">
        <v>230</v>
      </c>
      <c r="C24" s="87" t="s">
        <v>130</v>
      </c>
      <c r="D24" s="87" t="s">
        <v>130</v>
      </c>
      <c r="E24" s="87" t="s">
        <v>130</v>
      </c>
      <c r="F24" s="87" t="s">
        <v>130</v>
      </c>
      <c r="G24" s="88" t="s">
        <v>326</v>
      </c>
      <c r="H24" s="66" t="s">
        <v>175</v>
      </c>
      <c r="I24" s="67">
        <v>0</v>
      </c>
      <c r="J24" s="71">
        <v>0</v>
      </c>
    </row>
  </sheetData>
  <sheetProtection/>
  <mergeCells count="8">
    <mergeCell ref="I4:I5"/>
    <mergeCell ref="J4:J5"/>
    <mergeCell ref="A4:A5"/>
    <mergeCell ref="B4:B6"/>
    <mergeCell ref="C4:D4"/>
    <mergeCell ref="E4:F4"/>
    <mergeCell ref="G4:G5"/>
    <mergeCell ref="H4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17.00390625" style="0" customWidth="1"/>
    <col min="3" max="3" width="11.875" style="0" customWidth="1"/>
    <col min="4" max="4" width="9.875" style="0" customWidth="1"/>
    <col min="5" max="5" width="54.00390625" style="0" bestFit="1" customWidth="1"/>
    <col min="6" max="6" width="10.75390625" style="0" customWidth="1"/>
    <col min="7" max="7" width="15.125" style="0" customWidth="1"/>
  </cols>
  <sheetData>
    <row r="1" spans="1:7" ht="27">
      <c r="A1" s="39"/>
      <c r="B1" s="39"/>
      <c r="C1" s="39"/>
      <c r="D1" s="40" t="s">
        <v>327</v>
      </c>
      <c r="E1" s="39"/>
      <c r="F1" s="39"/>
      <c r="G1" s="39"/>
    </row>
    <row r="2" spans="1:7" ht="14.25">
      <c r="A2" s="39"/>
      <c r="B2" s="39"/>
      <c r="C2" s="39"/>
      <c r="D2" s="39"/>
      <c r="E2" s="39"/>
      <c r="F2" s="39"/>
      <c r="G2" s="76" t="s">
        <v>328</v>
      </c>
    </row>
    <row r="3" spans="1:7" ht="14.25">
      <c r="A3" s="77" t="s">
        <v>126</v>
      </c>
      <c r="B3" s="39"/>
      <c r="C3" s="39"/>
      <c r="D3" s="78" t="s">
        <v>127</v>
      </c>
      <c r="E3" s="39"/>
      <c r="F3" s="39"/>
      <c r="G3" s="76" t="s">
        <v>128</v>
      </c>
    </row>
    <row r="4" spans="1:7" ht="14.25">
      <c r="A4" s="89" t="s">
        <v>289</v>
      </c>
      <c r="B4" s="45" t="s">
        <v>132</v>
      </c>
      <c r="C4" s="90" t="s">
        <v>329</v>
      </c>
      <c r="D4" s="90" t="s">
        <v>330</v>
      </c>
      <c r="E4" s="90" t="s">
        <v>289</v>
      </c>
      <c r="F4" s="45" t="s">
        <v>132</v>
      </c>
      <c r="G4" s="91" t="s">
        <v>330</v>
      </c>
    </row>
    <row r="5" spans="1:7" ht="14.25">
      <c r="A5" s="47" t="s">
        <v>294</v>
      </c>
      <c r="B5" s="62" t="s">
        <v>130</v>
      </c>
      <c r="C5" s="48" t="s">
        <v>139</v>
      </c>
      <c r="D5" s="48" t="s">
        <v>140</v>
      </c>
      <c r="E5" s="48" t="s">
        <v>294</v>
      </c>
      <c r="F5" s="62" t="s">
        <v>130</v>
      </c>
      <c r="G5" s="49" t="s">
        <v>141</v>
      </c>
    </row>
    <row r="6" spans="1:7" ht="14.25">
      <c r="A6" s="50" t="s">
        <v>331</v>
      </c>
      <c r="B6" s="48" t="s">
        <v>139</v>
      </c>
      <c r="C6" s="55" t="s">
        <v>199</v>
      </c>
      <c r="D6" s="55" t="s">
        <v>199</v>
      </c>
      <c r="E6" s="52" t="s">
        <v>332</v>
      </c>
      <c r="F6" s="48" t="s">
        <v>258</v>
      </c>
      <c r="G6" s="53">
        <v>0</v>
      </c>
    </row>
    <row r="7" spans="1:7" ht="14.25">
      <c r="A7" s="50" t="s">
        <v>333</v>
      </c>
      <c r="B7" s="48" t="s">
        <v>140</v>
      </c>
      <c r="C7" s="51">
        <v>0</v>
      </c>
      <c r="D7" s="51">
        <v>0</v>
      </c>
      <c r="E7" s="52" t="s">
        <v>334</v>
      </c>
      <c r="F7" s="48" t="s">
        <v>262</v>
      </c>
      <c r="G7" s="53">
        <v>0</v>
      </c>
    </row>
    <row r="8" spans="1:7" ht="14.25">
      <c r="A8" s="50" t="s">
        <v>335</v>
      </c>
      <c r="B8" s="48" t="s">
        <v>141</v>
      </c>
      <c r="C8" s="51">
        <v>0</v>
      </c>
      <c r="D8" s="51">
        <v>0</v>
      </c>
      <c r="E8" s="52" t="s">
        <v>336</v>
      </c>
      <c r="F8" s="48" t="s">
        <v>266</v>
      </c>
      <c r="G8" s="53">
        <v>0</v>
      </c>
    </row>
    <row r="9" spans="1:7" ht="14.25">
      <c r="A9" s="50" t="s">
        <v>337</v>
      </c>
      <c r="B9" s="48" t="s">
        <v>142</v>
      </c>
      <c r="C9" s="51">
        <v>0</v>
      </c>
      <c r="D9" s="51">
        <v>0</v>
      </c>
      <c r="E9" s="52" t="s">
        <v>338</v>
      </c>
      <c r="F9" s="48" t="s">
        <v>270</v>
      </c>
      <c r="G9" s="83" t="s">
        <v>199</v>
      </c>
    </row>
    <row r="10" spans="1:7" ht="14.25">
      <c r="A10" s="50" t="s">
        <v>339</v>
      </c>
      <c r="B10" s="48" t="s">
        <v>143</v>
      </c>
      <c r="C10" s="51">
        <v>0</v>
      </c>
      <c r="D10" s="51">
        <v>0</v>
      </c>
      <c r="E10" s="52" t="s">
        <v>340</v>
      </c>
      <c r="F10" s="48" t="s">
        <v>274</v>
      </c>
      <c r="G10" s="92">
        <v>15</v>
      </c>
    </row>
    <row r="11" spans="1:7" ht="14.25">
      <c r="A11" s="50" t="s">
        <v>341</v>
      </c>
      <c r="B11" s="48" t="s">
        <v>144</v>
      </c>
      <c r="C11" s="51">
        <v>0</v>
      </c>
      <c r="D11" s="51">
        <v>0</v>
      </c>
      <c r="E11" s="52" t="s">
        <v>342</v>
      </c>
      <c r="F11" s="48" t="s">
        <v>279</v>
      </c>
      <c r="G11" s="92">
        <v>0</v>
      </c>
    </row>
    <row r="12" spans="1:7" ht="14.25">
      <c r="A12" s="50" t="s">
        <v>343</v>
      </c>
      <c r="B12" s="48" t="s">
        <v>145</v>
      </c>
      <c r="C12" s="51">
        <v>0</v>
      </c>
      <c r="D12" s="51">
        <v>0</v>
      </c>
      <c r="E12" s="52" t="s">
        <v>344</v>
      </c>
      <c r="F12" s="48" t="s">
        <v>284</v>
      </c>
      <c r="G12" s="92">
        <v>0</v>
      </c>
    </row>
    <row r="13" spans="1:7" ht="14.25">
      <c r="A13" s="50" t="s">
        <v>345</v>
      </c>
      <c r="B13" s="48" t="s">
        <v>146</v>
      </c>
      <c r="C13" s="51">
        <v>0</v>
      </c>
      <c r="D13" s="51">
        <v>0</v>
      </c>
      <c r="E13" s="52" t="s">
        <v>346</v>
      </c>
      <c r="F13" s="48" t="s">
        <v>150</v>
      </c>
      <c r="G13" s="92">
        <v>0</v>
      </c>
    </row>
    <row r="14" spans="1:7" ht="14.25">
      <c r="A14" s="50" t="s">
        <v>347</v>
      </c>
      <c r="B14" s="48" t="s">
        <v>147</v>
      </c>
      <c r="C14" s="51">
        <v>0</v>
      </c>
      <c r="D14" s="51">
        <v>0</v>
      </c>
      <c r="E14" s="52" t="s">
        <v>348</v>
      </c>
      <c r="F14" s="48" t="s">
        <v>155</v>
      </c>
      <c r="G14" s="92">
        <v>0</v>
      </c>
    </row>
    <row r="15" spans="1:7" ht="14.25">
      <c r="A15" s="50" t="s">
        <v>349</v>
      </c>
      <c r="B15" s="48" t="s">
        <v>190</v>
      </c>
      <c r="C15" s="51">
        <v>0</v>
      </c>
      <c r="D15" s="51">
        <v>0</v>
      </c>
      <c r="E15" s="52" t="s">
        <v>350</v>
      </c>
      <c r="F15" s="48" t="s">
        <v>160</v>
      </c>
      <c r="G15" s="92">
        <v>0</v>
      </c>
    </row>
    <row r="16" spans="1:7" ht="14.25">
      <c r="A16" s="50" t="s">
        <v>351</v>
      </c>
      <c r="B16" s="48" t="s">
        <v>194</v>
      </c>
      <c r="C16" s="55" t="s">
        <v>199</v>
      </c>
      <c r="D16" s="55" t="s">
        <v>199</v>
      </c>
      <c r="E16" s="52" t="s">
        <v>352</v>
      </c>
      <c r="F16" s="48" t="s">
        <v>165</v>
      </c>
      <c r="G16" s="92">
        <v>0</v>
      </c>
    </row>
    <row r="17" spans="1:7" ht="14.25">
      <c r="A17" s="50" t="s">
        <v>353</v>
      </c>
      <c r="B17" s="48" t="s">
        <v>200</v>
      </c>
      <c r="C17" s="55" t="s">
        <v>199</v>
      </c>
      <c r="D17" s="85">
        <v>0</v>
      </c>
      <c r="E17" s="52" t="s">
        <v>354</v>
      </c>
      <c r="F17" s="48" t="s">
        <v>170</v>
      </c>
      <c r="G17" s="92">
        <v>0</v>
      </c>
    </row>
    <row r="18" spans="1:7" ht="14.25">
      <c r="A18" s="50" t="s">
        <v>355</v>
      </c>
      <c r="B18" s="48" t="s">
        <v>205</v>
      </c>
      <c r="C18" s="55" t="s">
        <v>199</v>
      </c>
      <c r="D18" s="85">
        <v>0</v>
      </c>
      <c r="E18" s="52" t="s">
        <v>356</v>
      </c>
      <c r="F18" s="48" t="s">
        <v>175</v>
      </c>
      <c r="G18" s="92">
        <v>15</v>
      </c>
    </row>
    <row r="19" spans="1:7" ht="14.25">
      <c r="A19" s="50" t="s">
        <v>357</v>
      </c>
      <c r="B19" s="48" t="s">
        <v>210</v>
      </c>
      <c r="C19" s="55" t="s">
        <v>199</v>
      </c>
      <c r="D19" s="85">
        <v>0</v>
      </c>
      <c r="E19" s="52" t="s">
        <v>358</v>
      </c>
      <c r="F19" s="48" t="s">
        <v>180</v>
      </c>
      <c r="G19" s="92">
        <v>4</v>
      </c>
    </row>
    <row r="20" spans="1:7" ht="14.25">
      <c r="A20" s="50" t="s">
        <v>359</v>
      </c>
      <c r="B20" s="48" t="s">
        <v>215</v>
      </c>
      <c r="C20" s="55" t="s">
        <v>199</v>
      </c>
      <c r="D20" s="85">
        <v>0</v>
      </c>
      <c r="E20" s="52" t="s">
        <v>360</v>
      </c>
      <c r="F20" s="48" t="s">
        <v>184</v>
      </c>
      <c r="G20" s="92">
        <v>1</v>
      </c>
    </row>
    <row r="21" spans="1:7" ht="14.25">
      <c r="A21" s="50" t="s">
        <v>361</v>
      </c>
      <c r="B21" s="48" t="s">
        <v>220</v>
      </c>
      <c r="C21" s="55" t="s">
        <v>199</v>
      </c>
      <c r="D21" s="85">
        <v>0</v>
      </c>
      <c r="E21" s="52" t="s">
        <v>362</v>
      </c>
      <c r="F21" s="48" t="s">
        <v>188</v>
      </c>
      <c r="G21" s="83" t="s">
        <v>199</v>
      </c>
    </row>
    <row r="22" spans="1:7" ht="14.25">
      <c r="A22" s="50" t="s">
        <v>363</v>
      </c>
      <c r="B22" s="48" t="s">
        <v>225</v>
      </c>
      <c r="C22" s="55" t="s">
        <v>199</v>
      </c>
      <c r="D22" s="85">
        <v>0</v>
      </c>
      <c r="E22" s="52" t="s">
        <v>364</v>
      </c>
      <c r="F22" s="48" t="s">
        <v>192</v>
      </c>
      <c r="G22" s="53">
        <v>13039232</v>
      </c>
    </row>
    <row r="23" spans="1:7" ht="14.25">
      <c r="A23" s="50" t="s">
        <v>365</v>
      </c>
      <c r="B23" s="48" t="s">
        <v>230</v>
      </c>
      <c r="C23" s="55" t="s">
        <v>199</v>
      </c>
      <c r="D23" s="85">
        <v>0</v>
      </c>
      <c r="E23" s="52" t="s">
        <v>366</v>
      </c>
      <c r="F23" s="48" t="s">
        <v>196</v>
      </c>
      <c r="G23" s="53">
        <v>4029600</v>
      </c>
    </row>
    <row r="24" spans="1:7" ht="14.25">
      <c r="A24" s="50" t="s">
        <v>367</v>
      </c>
      <c r="B24" s="48" t="s">
        <v>235</v>
      </c>
      <c r="C24" s="55" t="s">
        <v>199</v>
      </c>
      <c r="D24" s="85">
        <v>0</v>
      </c>
      <c r="E24" s="52" t="s">
        <v>368</v>
      </c>
      <c r="F24" s="48" t="s">
        <v>202</v>
      </c>
      <c r="G24" s="53">
        <v>0</v>
      </c>
    </row>
    <row r="25" spans="1:7" ht="14.25">
      <c r="A25" s="50" t="s">
        <v>369</v>
      </c>
      <c r="B25" s="48" t="s">
        <v>240</v>
      </c>
      <c r="C25" s="55" t="s">
        <v>199</v>
      </c>
      <c r="D25" s="85">
        <v>0</v>
      </c>
      <c r="E25" s="52" t="s">
        <v>370</v>
      </c>
      <c r="F25" s="48" t="s">
        <v>207</v>
      </c>
      <c r="G25" s="53">
        <v>9009632</v>
      </c>
    </row>
    <row r="26" spans="1:7" ht="14.25">
      <c r="A26" s="50" t="s">
        <v>371</v>
      </c>
      <c r="B26" s="48" t="s">
        <v>245</v>
      </c>
      <c r="C26" s="55" t="s">
        <v>199</v>
      </c>
      <c r="D26" s="85">
        <v>0</v>
      </c>
      <c r="E26" s="52" t="s">
        <v>372</v>
      </c>
      <c r="F26" s="48" t="s">
        <v>212</v>
      </c>
      <c r="G26" s="53">
        <v>0</v>
      </c>
    </row>
    <row r="27" spans="1:7" ht="14.25">
      <c r="A27" s="50" t="s">
        <v>373</v>
      </c>
      <c r="B27" s="48" t="s">
        <v>250</v>
      </c>
      <c r="C27" s="51">
        <v>11496</v>
      </c>
      <c r="D27" s="51">
        <v>11496</v>
      </c>
      <c r="E27" s="52" t="s">
        <v>374</v>
      </c>
      <c r="F27" s="48" t="s">
        <v>217</v>
      </c>
      <c r="G27" s="53">
        <v>0</v>
      </c>
    </row>
    <row r="28" spans="1:7" ht="15" thickBot="1">
      <c r="A28" s="86" t="s">
        <v>375</v>
      </c>
      <c r="B28" s="66" t="s">
        <v>254</v>
      </c>
      <c r="C28" s="67">
        <v>138943</v>
      </c>
      <c r="D28" s="67">
        <v>138943</v>
      </c>
      <c r="E28" s="88" t="s">
        <v>376</v>
      </c>
      <c r="F28" s="66" t="s">
        <v>222</v>
      </c>
      <c r="G28" s="93">
        <v>422</v>
      </c>
    </row>
  </sheetData>
  <sheetProtection/>
  <mergeCells count="2">
    <mergeCell ref="B4:B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dcterms:created xsi:type="dcterms:W3CDTF">2020-03-23T07:57:53Z</dcterms:created>
  <dcterms:modified xsi:type="dcterms:W3CDTF">2020-04-23T00:38:47Z</dcterms:modified>
  <cp:category/>
  <cp:version/>
  <cp:contentType/>
  <cp:contentStatus/>
</cp:coreProperties>
</file>